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WP2\fotos particulas ensayadas wp4\"/>
    </mc:Choice>
  </mc:AlternateContent>
  <bookViews>
    <workbookView xWindow="0" yWindow="0" windowWidth="25200" windowHeight="107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" i="1" l="1"/>
  <c r="Z3" i="1"/>
  <c r="Y4" i="1"/>
  <c r="Z4" i="1"/>
  <c r="Y5" i="1"/>
  <c r="Z5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Y69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78" i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Z182" i="1"/>
  <c r="Y183" i="1"/>
  <c r="Z183" i="1"/>
  <c r="Y184" i="1"/>
  <c r="Z184" i="1"/>
  <c r="Y185" i="1"/>
  <c r="Z185" i="1"/>
  <c r="Y186" i="1"/>
  <c r="Z186" i="1"/>
  <c r="Y187" i="1"/>
  <c r="Z187" i="1"/>
  <c r="Y188" i="1"/>
  <c r="Z188" i="1"/>
  <c r="Y189" i="1"/>
  <c r="Z189" i="1"/>
  <c r="Y190" i="1"/>
  <c r="Z190" i="1"/>
  <c r="Y191" i="1"/>
  <c r="Z191" i="1"/>
  <c r="Y192" i="1"/>
  <c r="Z192" i="1"/>
  <c r="Y193" i="1"/>
  <c r="Z193" i="1"/>
  <c r="Y194" i="1"/>
  <c r="Z194" i="1"/>
  <c r="Y195" i="1"/>
  <c r="Z195" i="1"/>
  <c r="Y196" i="1"/>
  <c r="Z196" i="1"/>
  <c r="Y197" i="1"/>
  <c r="Z197" i="1"/>
  <c r="Y198" i="1"/>
  <c r="Z198" i="1"/>
  <c r="Y199" i="1"/>
  <c r="Z199" i="1"/>
  <c r="Y200" i="1"/>
  <c r="Z200" i="1"/>
  <c r="Y201" i="1"/>
  <c r="Z201" i="1"/>
  <c r="Y202" i="1"/>
  <c r="Z202" i="1"/>
  <c r="Y203" i="1"/>
  <c r="Z203" i="1"/>
  <c r="Y204" i="1"/>
  <c r="Z204" i="1"/>
  <c r="Y205" i="1"/>
  <c r="Z205" i="1"/>
  <c r="Y206" i="1"/>
  <c r="Z206" i="1"/>
  <c r="Y207" i="1"/>
  <c r="Z207" i="1"/>
  <c r="Y208" i="1"/>
  <c r="Z208" i="1"/>
  <c r="Y209" i="1"/>
  <c r="Z209" i="1"/>
  <c r="Y210" i="1"/>
  <c r="Z210" i="1"/>
  <c r="Y211" i="1"/>
  <c r="Z211" i="1"/>
  <c r="Y212" i="1"/>
  <c r="Z212" i="1"/>
  <c r="Y213" i="1"/>
  <c r="Z213" i="1"/>
  <c r="Y214" i="1"/>
  <c r="Z214" i="1"/>
  <c r="Y215" i="1"/>
  <c r="Z215" i="1"/>
  <c r="Y216" i="1"/>
  <c r="Z216" i="1"/>
  <c r="Y217" i="1"/>
  <c r="Z217" i="1"/>
  <c r="Y218" i="1"/>
  <c r="Z218" i="1"/>
  <c r="Y219" i="1"/>
  <c r="Z219" i="1"/>
  <c r="Y220" i="1"/>
  <c r="Z220" i="1"/>
  <c r="Y221" i="1"/>
  <c r="Z221" i="1"/>
  <c r="Y222" i="1"/>
  <c r="Z222" i="1"/>
  <c r="Y2" i="1"/>
  <c r="Z2" i="1"/>
  <c r="AK3" i="1" l="1"/>
  <c r="AL3" i="1"/>
  <c r="AK4" i="1"/>
  <c r="AL4" i="1"/>
  <c r="AK5" i="1"/>
  <c r="AL5" i="1"/>
  <c r="AK6" i="1"/>
  <c r="AL6" i="1"/>
  <c r="AK7" i="1"/>
  <c r="AL7" i="1"/>
  <c r="AK8" i="1"/>
  <c r="AL8" i="1"/>
  <c r="AK9" i="1"/>
  <c r="AL9" i="1"/>
  <c r="AK10" i="1"/>
  <c r="AL10" i="1"/>
  <c r="AK11" i="1"/>
  <c r="AL11" i="1"/>
  <c r="AK12" i="1"/>
  <c r="AL12" i="1"/>
  <c r="AK13" i="1"/>
  <c r="AL13" i="1"/>
  <c r="AK14" i="1"/>
  <c r="AL14" i="1"/>
  <c r="AK15" i="1"/>
  <c r="AL15" i="1"/>
  <c r="AK16" i="1"/>
  <c r="AL16" i="1"/>
  <c r="AK17" i="1"/>
  <c r="AL17" i="1"/>
  <c r="AK18" i="1"/>
  <c r="AL18" i="1"/>
  <c r="AK19" i="1"/>
  <c r="AL19" i="1"/>
  <c r="AK20" i="1"/>
  <c r="AL20" i="1"/>
  <c r="AK21" i="1"/>
  <c r="AL21" i="1"/>
  <c r="AK22" i="1"/>
  <c r="AL22" i="1"/>
  <c r="AK23" i="1"/>
  <c r="AL23" i="1"/>
  <c r="AK24" i="1"/>
  <c r="AL24" i="1"/>
  <c r="AK25" i="1"/>
  <c r="AL25" i="1"/>
  <c r="AK26" i="1"/>
  <c r="AL26" i="1"/>
  <c r="AK27" i="1"/>
  <c r="AL27" i="1"/>
  <c r="AK28" i="1"/>
  <c r="AL28" i="1"/>
  <c r="AK29" i="1"/>
  <c r="AL29" i="1"/>
  <c r="AK30" i="1"/>
  <c r="AL30" i="1"/>
  <c r="AK31" i="1"/>
  <c r="AL31" i="1"/>
  <c r="AK32" i="1"/>
  <c r="AL32" i="1"/>
  <c r="AK33" i="1"/>
  <c r="AL33" i="1"/>
  <c r="AK34" i="1"/>
  <c r="AL34" i="1"/>
  <c r="AK35" i="1"/>
  <c r="AL35" i="1"/>
  <c r="AK36" i="1"/>
  <c r="AL36" i="1"/>
  <c r="AK37" i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77" i="1"/>
  <c r="AL77" i="1"/>
  <c r="AK78" i="1"/>
  <c r="AL78" i="1"/>
  <c r="AK79" i="1"/>
  <c r="AL79" i="1"/>
  <c r="AK80" i="1"/>
  <c r="AL80" i="1"/>
  <c r="AK81" i="1"/>
  <c r="AL81" i="1"/>
  <c r="AK82" i="1"/>
  <c r="AL82" i="1"/>
  <c r="AK83" i="1"/>
  <c r="AL83" i="1"/>
  <c r="AK84" i="1"/>
  <c r="AL84" i="1"/>
  <c r="AK85" i="1"/>
  <c r="AL85" i="1"/>
  <c r="AK86" i="1"/>
  <c r="AL86" i="1"/>
  <c r="AK87" i="1"/>
  <c r="AL87" i="1"/>
  <c r="AK88" i="1"/>
  <c r="AL88" i="1"/>
  <c r="AK89" i="1"/>
  <c r="AL89" i="1"/>
  <c r="AK90" i="1"/>
  <c r="AL90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AK98" i="1"/>
  <c r="AL98" i="1"/>
  <c r="AK99" i="1"/>
  <c r="AL99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8" i="1"/>
  <c r="AL118" i="1"/>
  <c r="AK119" i="1"/>
  <c r="AL119" i="1"/>
  <c r="AK120" i="1"/>
  <c r="AL120" i="1"/>
  <c r="AK121" i="1"/>
  <c r="AL121" i="1"/>
  <c r="AK122" i="1"/>
  <c r="AL122" i="1"/>
  <c r="AK123" i="1"/>
  <c r="AL123" i="1"/>
  <c r="AK124" i="1"/>
  <c r="AL124" i="1"/>
  <c r="AK125" i="1"/>
  <c r="AL125" i="1"/>
  <c r="AK126" i="1"/>
  <c r="AL126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5" i="1"/>
  <c r="AL135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7" i="1"/>
  <c r="AL167" i="1"/>
  <c r="AK168" i="1"/>
  <c r="AL168" i="1"/>
  <c r="AK169" i="1"/>
  <c r="AL169" i="1"/>
  <c r="AK170" i="1"/>
  <c r="AL170" i="1"/>
  <c r="AK171" i="1"/>
  <c r="AL171" i="1"/>
  <c r="AK172" i="1"/>
  <c r="AL172" i="1"/>
  <c r="AK173" i="1"/>
  <c r="AL173" i="1"/>
  <c r="AK174" i="1"/>
  <c r="AL174" i="1"/>
  <c r="AK175" i="1"/>
  <c r="AL175" i="1"/>
  <c r="AK176" i="1"/>
  <c r="AL176" i="1"/>
  <c r="AK177" i="1"/>
  <c r="AL177" i="1"/>
  <c r="AK178" i="1"/>
  <c r="AL178" i="1"/>
  <c r="AK179" i="1"/>
  <c r="AL179" i="1"/>
  <c r="AK180" i="1"/>
  <c r="AL180" i="1"/>
  <c r="AK181" i="1"/>
  <c r="AL181" i="1"/>
  <c r="AK182" i="1"/>
  <c r="AL182" i="1"/>
  <c r="AK183" i="1"/>
  <c r="AL183" i="1"/>
  <c r="AK184" i="1"/>
  <c r="AL184" i="1"/>
  <c r="AK185" i="1"/>
  <c r="AL185" i="1"/>
  <c r="AK186" i="1"/>
  <c r="AL186" i="1"/>
  <c r="AK187" i="1"/>
  <c r="AL187" i="1"/>
  <c r="AK188" i="1"/>
  <c r="AL188" i="1"/>
  <c r="AK189" i="1"/>
  <c r="AL189" i="1"/>
  <c r="AK190" i="1"/>
  <c r="AL190" i="1"/>
  <c r="AK191" i="1"/>
  <c r="AL191" i="1"/>
  <c r="AK192" i="1"/>
  <c r="AL192" i="1"/>
  <c r="AK193" i="1"/>
  <c r="AL193" i="1"/>
  <c r="AK194" i="1"/>
  <c r="AL194" i="1"/>
  <c r="AK195" i="1"/>
  <c r="AL195" i="1"/>
  <c r="AK196" i="1"/>
  <c r="AL196" i="1"/>
  <c r="AK197" i="1"/>
  <c r="AL197" i="1"/>
  <c r="AK198" i="1"/>
  <c r="AL198" i="1"/>
  <c r="AK199" i="1"/>
  <c r="AL199" i="1"/>
  <c r="AK200" i="1"/>
  <c r="AL200" i="1"/>
  <c r="AK201" i="1"/>
  <c r="AL201" i="1"/>
  <c r="AK202" i="1"/>
  <c r="AL202" i="1"/>
  <c r="AK203" i="1"/>
  <c r="AL203" i="1"/>
  <c r="AK204" i="1"/>
  <c r="AL204" i="1"/>
  <c r="AK205" i="1"/>
  <c r="AL205" i="1"/>
  <c r="AK206" i="1"/>
  <c r="AL206" i="1"/>
  <c r="AK207" i="1"/>
  <c r="AL207" i="1"/>
  <c r="AK208" i="1"/>
  <c r="AL208" i="1"/>
  <c r="AK209" i="1"/>
  <c r="AL209" i="1"/>
  <c r="AK210" i="1"/>
  <c r="AL210" i="1"/>
  <c r="AK211" i="1"/>
  <c r="AL211" i="1"/>
  <c r="AK212" i="1"/>
  <c r="AL212" i="1"/>
  <c r="AK213" i="1"/>
  <c r="AL213" i="1"/>
  <c r="AK214" i="1"/>
  <c r="AL214" i="1"/>
  <c r="AK215" i="1"/>
  <c r="AL215" i="1"/>
  <c r="AK216" i="1"/>
  <c r="AL216" i="1"/>
  <c r="AK217" i="1"/>
  <c r="AL217" i="1"/>
  <c r="AK218" i="1"/>
  <c r="AL218" i="1"/>
  <c r="AK219" i="1"/>
  <c r="AL219" i="1"/>
  <c r="AK220" i="1"/>
  <c r="AL220" i="1"/>
  <c r="AK221" i="1"/>
  <c r="AL221" i="1"/>
  <c r="AK222" i="1"/>
  <c r="AL222" i="1"/>
  <c r="AK2" i="1"/>
  <c r="AK224" i="1" s="1"/>
  <c r="AK226" i="1" s="1"/>
  <c r="AL2" i="1"/>
  <c r="AL224" i="1" l="1"/>
  <c r="AL226" i="1" s="1"/>
  <c r="W3" i="1"/>
  <c r="AI3" i="1" s="1"/>
  <c r="X3" i="1"/>
  <c r="AJ3" i="1" s="1"/>
  <c r="W4" i="1"/>
  <c r="AI4" i="1" s="1"/>
  <c r="X4" i="1"/>
  <c r="AJ4" i="1" s="1"/>
  <c r="W5" i="1"/>
  <c r="AI5" i="1" s="1"/>
  <c r="X5" i="1"/>
  <c r="AJ5" i="1" s="1"/>
  <c r="W6" i="1"/>
  <c r="AI6" i="1" s="1"/>
  <c r="X6" i="1"/>
  <c r="AJ6" i="1" s="1"/>
  <c r="W7" i="1"/>
  <c r="AI7" i="1" s="1"/>
  <c r="X7" i="1"/>
  <c r="AJ7" i="1" s="1"/>
  <c r="W8" i="1"/>
  <c r="AI8" i="1" s="1"/>
  <c r="X8" i="1"/>
  <c r="AJ8" i="1" s="1"/>
  <c r="W9" i="1"/>
  <c r="AI9" i="1" s="1"/>
  <c r="X9" i="1"/>
  <c r="AJ9" i="1" s="1"/>
  <c r="W10" i="1"/>
  <c r="AI10" i="1" s="1"/>
  <c r="X10" i="1"/>
  <c r="AJ10" i="1" s="1"/>
  <c r="W11" i="1"/>
  <c r="AI11" i="1" s="1"/>
  <c r="X11" i="1"/>
  <c r="AJ11" i="1" s="1"/>
  <c r="W12" i="1"/>
  <c r="AI12" i="1" s="1"/>
  <c r="X12" i="1"/>
  <c r="AJ12" i="1" s="1"/>
  <c r="W13" i="1"/>
  <c r="AI13" i="1" s="1"/>
  <c r="X13" i="1"/>
  <c r="AJ13" i="1" s="1"/>
  <c r="W14" i="1"/>
  <c r="AI14" i="1" s="1"/>
  <c r="X14" i="1"/>
  <c r="AJ14" i="1" s="1"/>
  <c r="W15" i="1"/>
  <c r="AI15" i="1" s="1"/>
  <c r="X15" i="1"/>
  <c r="AJ15" i="1" s="1"/>
  <c r="W16" i="1"/>
  <c r="AI16" i="1" s="1"/>
  <c r="X16" i="1"/>
  <c r="AJ16" i="1" s="1"/>
  <c r="W17" i="1"/>
  <c r="AI17" i="1" s="1"/>
  <c r="X17" i="1"/>
  <c r="AJ17" i="1" s="1"/>
  <c r="W18" i="1"/>
  <c r="AI18" i="1" s="1"/>
  <c r="X18" i="1"/>
  <c r="AJ18" i="1" s="1"/>
  <c r="W19" i="1"/>
  <c r="AI19" i="1" s="1"/>
  <c r="X19" i="1"/>
  <c r="AJ19" i="1" s="1"/>
  <c r="W20" i="1"/>
  <c r="AI20" i="1" s="1"/>
  <c r="X20" i="1"/>
  <c r="AJ20" i="1" s="1"/>
  <c r="W21" i="1"/>
  <c r="AI21" i="1" s="1"/>
  <c r="X21" i="1"/>
  <c r="AJ21" i="1" s="1"/>
  <c r="W22" i="1"/>
  <c r="AI22" i="1" s="1"/>
  <c r="X22" i="1"/>
  <c r="AJ22" i="1" s="1"/>
  <c r="W23" i="1"/>
  <c r="AI23" i="1" s="1"/>
  <c r="X23" i="1"/>
  <c r="AJ23" i="1" s="1"/>
  <c r="W24" i="1"/>
  <c r="AI24" i="1" s="1"/>
  <c r="X24" i="1"/>
  <c r="AJ24" i="1" s="1"/>
  <c r="W25" i="1"/>
  <c r="AI25" i="1" s="1"/>
  <c r="X25" i="1"/>
  <c r="AJ25" i="1" s="1"/>
  <c r="W26" i="1"/>
  <c r="AI26" i="1" s="1"/>
  <c r="X26" i="1"/>
  <c r="AJ26" i="1" s="1"/>
  <c r="W27" i="1"/>
  <c r="AI27" i="1" s="1"/>
  <c r="X27" i="1"/>
  <c r="AJ27" i="1" s="1"/>
  <c r="W28" i="1"/>
  <c r="AI28" i="1" s="1"/>
  <c r="X28" i="1"/>
  <c r="AJ28" i="1" s="1"/>
  <c r="W29" i="1"/>
  <c r="AI29" i="1" s="1"/>
  <c r="X29" i="1"/>
  <c r="AJ29" i="1" s="1"/>
  <c r="W30" i="1"/>
  <c r="AI30" i="1" s="1"/>
  <c r="X30" i="1"/>
  <c r="AJ30" i="1" s="1"/>
  <c r="W31" i="1"/>
  <c r="AI31" i="1" s="1"/>
  <c r="X31" i="1"/>
  <c r="AJ31" i="1" s="1"/>
  <c r="W32" i="1"/>
  <c r="AI32" i="1" s="1"/>
  <c r="X32" i="1"/>
  <c r="AJ32" i="1" s="1"/>
  <c r="W33" i="1"/>
  <c r="AI33" i="1" s="1"/>
  <c r="X33" i="1"/>
  <c r="AJ33" i="1" s="1"/>
  <c r="W34" i="1"/>
  <c r="AI34" i="1" s="1"/>
  <c r="X34" i="1"/>
  <c r="AJ34" i="1" s="1"/>
  <c r="W35" i="1"/>
  <c r="AI35" i="1" s="1"/>
  <c r="X35" i="1"/>
  <c r="AJ35" i="1" s="1"/>
  <c r="W36" i="1"/>
  <c r="AI36" i="1" s="1"/>
  <c r="X36" i="1"/>
  <c r="AJ36" i="1" s="1"/>
  <c r="W37" i="1"/>
  <c r="AI37" i="1" s="1"/>
  <c r="X37" i="1"/>
  <c r="AJ37" i="1" s="1"/>
  <c r="W38" i="1"/>
  <c r="AI38" i="1" s="1"/>
  <c r="X38" i="1"/>
  <c r="AJ38" i="1" s="1"/>
  <c r="W39" i="1"/>
  <c r="AI39" i="1" s="1"/>
  <c r="X39" i="1"/>
  <c r="AJ39" i="1" s="1"/>
  <c r="W40" i="1"/>
  <c r="AI40" i="1" s="1"/>
  <c r="X40" i="1"/>
  <c r="AJ40" i="1" s="1"/>
  <c r="W41" i="1"/>
  <c r="AI41" i="1" s="1"/>
  <c r="X41" i="1"/>
  <c r="AJ41" i="1" s="1"/>
  <c r="W42" i="1"/>
  <c r="AI42" i="1" s="1"/>
  <c r="X42" i="1"/>
  <c r="AJ42" i="1" s="1"/>
  <c r="W43" i="1"/>
  <c r="AI43" i="1" s="1"/>
  <c r="X43" i="1"/>
  <c r="AJ43" i="1" s="1"/>
  <c r="W44" i="1"/>
  <c r="AI44" i="1" s="1"/>
  <c r="X44" i="1"/>
  <c r="AJ44" i="1" s="1"/>
  <c r="W45" i="1"/>
  <c r="AI45" i="1" s="1"/>
  <c r="X45" i="1"/>
  <c r="AJ45" i="1" s="1"/>
  <c r="W46" i="1"/>
  <c r="AI46" i="1" s="1"/>
  <c r="X46" i="1"/>
  <c r="AJ46" i="1" s="1"/>
  <c r="W47" i="1"/>
  <c r="AI47" i="1" s="1"/>
  <c r="X47" i="1"/>
  <c r="AJ47" i="1" s="1"/>
  <c r="W48" i="1"/>
  <c r="AI48" i="1" s="1"/>
  <c r="X48" i="1"/>
  <c r="AJ48" i="1" s="1"/>
  <c r="W49" i="1"/>
  <c r="AI49" i="1" s="1"/>
  <c r="X49" i="1"/>
  <c r="AJ49" i="1" s="1"/>
  <c r="W50" i="1"/>
  <c r="AI50" i="1" s="1"/>
  <c r="X50" i="1"/>
  <c r="AJ50" i="1" s="1"/>
  <c r="W51" i="1"/>
  <c r="AI51" i="1" s="1"/>
  <c r="X51" i="1"/>
  <c r="AJ51" i="1" s="1"/>
  <c r="W52" i="1"/>
  <c r="AI52" i="1" s="1"/>
  <c r="X52" i="1"/>
  <c r="AJ52" i="1" s="1"/>
  <c r="W53" i="1"/>
  <c r="AI53" i="1" s="1"/>
  <c r="X53" i="1"/>
  <c r="AJ53" i="1" s="1"/>
  <c r="W54" i="1"/>
  <c r="AI54" i="1" s="1"/>
  <c r="X54" i="1"/>
  <c r="AJ54" i="1" s="1"/>
  <c r="W55" i="1"/>
  <c r="AI55" i="1" s="1"/>
  <c r="X55" i="1"/>
  <c r="AJ55" i="1" s="1"/>
  <c r="W56" i="1"/>
  <c r="AI56" i="1" s="1"/>
  <c r="X56" i="1"/>
  <c r="AJ56" i="1" s="1"/>
  <c r="W57" i="1"/>
  <c r="AI57" i="1" s="1"/>
  <c r="X57" i="1"/>
  <c r="AJ57" i="1" s="1"/>
  <c r="W58" i="1"/>
  <c r="AI58" i="1" s="1"/>
  <c r="X58" i="1"/>
  <c r="AJ58" i="1" s="1"/>
  <c r="W59" i="1"/>
  <c r="AI59" i="1" s="1"/>
  <c r="X59" i="1"/>
  <c r="AJ59" i="1" s="1"/>
  <c r="W60" i="1"/>
  <c r="AI60" i="1" s="1"/>
  <c r="X60" i="1"/>
  <c r="AJ60" i="1" s="1"/>
  <c r="W61" i="1"/>
  <c r="AI61" i="1" s="1"/>
  <c r="X61" i="1"/>
  <c r="AJ61" i="1" s="1"/>
  <c r="W62" i="1"/>
  <c r="AI62" i="1" s="1"/>
  <c r="X62" i="1"/>
  <c r="AJ62" i="1" s="1"/>
  <c r="W63" i="1"/>
  <c r="AI63" i="1" s="1"/>
  <c r="X63" i="1"/>
  <c r="AJ63" i="1" s="1"/>
  <c r="W64" i="1"/>
  <c r="AI64" i="1" s="1"/>
  <c r="X64" i="1"/>
  <c r="AJ64" i="1" s="1"/>
  <c r="W65" i="1"/>
  <c r="AI65" i="1" s="1"/>
  <c r="X65" i="1"/>
  <c r="AJ65" i="1" s="1"/>
  <c r="W66" i="1"/>
  <c r="AI66" i="1" s="1"/>
  <c r="X66" i="1"/>
  <c r="AJ66" i="1" s="1"/>
  <c r="W67" i="1"/>
  <c r="AI67" i="1" s="1"/>
  <c r="X67" i="1"/>
  <c r="AJ67" i="1" s="1"/>
  <c r="W68" i="1"/>
  <c r="AI68" i="1" s="1"/>
  <c r="X68" i="1"/>
  <c r="AJ68" i="1" s="1"/>
  <c r="W69" i="1"/>
  <c r="AI69" i="1" s="1"/>
  <c r="X69" i="1"/>
  <c r="AJ69" i="1" s="1"/>
  <c r="W70" i="1"/>
  <c r="AI70" i="1" s="1"/>
  <c r="X70" i="1"/>
  <c r="AJ70" i="1" s="1"/>
  <c r="W71" i="1"/>
  <c r="AI71" i="1" s="1"/>
  <c r="X71" i="1"/>
  <c r="AJ71" i="1" s="1"/>
  <c r="W72" i="1"/>
  <c r="AI72" i="1" s="1"/>
  <c r="X72" i="1"/>
  <c r="AJ72" i="1" s="1"/>
  <c r="W73" i="1"/>
  <c r="AI73" i="1" s="1"/>
  <c r="X73" i="1"/>
  <c r="AJ73" i="1" s="1"/>
  <c r="W74" i="1"/>
  <c r="AI74" i="1" s="1"/>
  <c r="X74" i="1"/>
  <c r="AJ74" i="1" s="1"/>
  <c r="W75" i="1"/>
  <c r="AI75" i="1" s="1"/>
  <c r="X75" i="1"/>
  <c r="AJ75" i="1" s="1"/>
  <c r="W76" i="1"/>
  <c r="AI76" i="1" s="1"/>
  <c r="X76" i="1"/>
  <c r="AJ76" i="1" s="1"/>
  <c r="W77" i="1"/>
  <c r="AI77" i="1" s="1"/>
  <c r="X77" i="1"/>
  <c r="AJ77" i="1" s="1"/>
  <c r="W78" i="1"/>
  <c r="AI78" i="1" s="1"/>
  <c r="X78" i="1"/>
  <c r="AJ78" i="1" s="1"/>
  <c r="W79" i="1"/>
  <c r="AI79" i="1" s="1"/>
  <c r="X79" i="1"/>
  <c r="AJ79" i="1" s="1"/>
  <c r="W80" i="1"/>
  <c r="AI80" i="1" s="1"/>
  <c r="X80" i="1"/>
  <c r="AJ80" i="1" s="1"/>
  <c r="W81" i="1"/>
  <c r="AI81" i="1" s="1"/>
  <c r="X81" i="1"/>
  <c r="AJ81" i="1" s="1"/>
  <c r="W82" i="1"/>
  <c r="AI82" i="1" s="1"/>
  <c r="X82" i="1"/>
  <c r="AJ82" i="1" s="1"/>
  <c r="W83" i="1"/>
  <c r="AI83" i="1" s="1"/>
  <c r="X83" i="1"/>
  <c r="AJ83" i="1" s="1"/>
  <c r="W84" i="1"/>
  <c r="AI84" i="1" s="1"/>
  <c r="X84" i="1"/>
  <c r="AJ84" i="1" s="1"/>
  <c r="W85" i="1"/>
  <c r="AI85" i="1" s="1"/>
  <c r="X85" i="1"/>
  <c r="AJ85" i="1" s="1"/>
  <c r="W86" i="1"/>
  <c r="AI86" i="1" s="1"/>
  <c r="X86" i="1"/>
  <c r="AJ86" i="1" s="1"/>
  <c r="W87" i="1"/>
  <c r="AI87" i="1" s="1"/>
  <c r="X87" i="1"/>
  <c r="AJ87" i="1" s="1"/>
  <c r="W88" i="1"/>
  <c r="AI88" i="1" s="1"/>
  <c r="X88" i="1"/>
  <c r="AJ88" i="1" s="1"/>
  <c r="W89" i="1"/>
  <c r="AI89" i="1" s="1"/>
  <c r="X89" i="1"/>
  <c r="AJ89" i="1" s="1"/>
  <c r="W90" i="1"/>
  <c r="AI90" i="1" s="1"/>
  <c r="X90" i="1"/>
  <c r="AJ90" i="1" s="1"/>
  <c r="W91" i="1"/>
  <c r="AI91" i="1" s="1"/>
  <c r="X91" i="1"/>
  <c r="AJ91" i="1" s="1"/>
  <c r="W92" i="1"/>
  <c r="AI92" i="1" s="1"/>
  <c r="X92" i="1"/>
  <c r="AJ92" i="1" s="1"/>
  <c r="W93" i="1"/>
  <c r="AI93" i="1" s="1"/>
  <c r="X93" i="1"/>
  <c r="AJ93" i="1" s="1"/>
  <c r="W94" i="1"/>
  <c r="AI94" i="1" s="1"/>
  <c r="X94" i="1"/>
  <c r="AJ94" i="1" s="1"/>
  <c r="W95" i="1"/>
  <c r="AI95" i="1" s="1"/>
  <c r="X95" i="1"/>
  <c r="AJ95" i="1" s="1"/>
  <c r="W96" i="1"/>
  <c r="AI96" i="1" s="1"/>
  <c r="X96" i="1"/>
  <c r="AJ96" i="1" s="1"/>
  <c r="W97" i="1"/>
  <c r="AI97" i="1" s="1"/>
  <c r="X97" i="1"/>
  <c r="AJ97" i="1" s="1"/>
  <c r="W98" i="1"/>
  <c r="AI98" i="1" s="1"/>
  <c r="X98" i="1"/>
  <c r="AJ98" i="1" s="1"/>
  <c r="W99" i="1"/>
  <c r="AI99" i="1" s="1"/>
  <c r="X99" i="1"/>
  <c r="AJ99" i="1" s="1"/>
  <c r="W100" i="1"/>
  <c r="AI100" i="1" s="1"/>
  <c r="X100" i="1"/>
  <c r="AJ100" i="1" s="1"/>
  <c r="W101" i="1"/>
  <c r="AI101" i="1" s="1"/>
  <c r="X101" i="1"/>
  <c r="AJ101" i="1" s="1"/>
  <c r="W102" i="1"/>
  <c r="AI102" i="1" s="1"/>
  <c r="X102" i="1"/>
  <c r="AJ102" i="1" s="1"/>
  <c r="W103" i="1"/>
  <c r="AI103" i="1" s="1"/>
  <c r="X103" i="1"/>
  <c r="AJ103" i="1" s="1"/>
  <c r="W104" i="1"/>
  <c r="AI104" i="1" s="1"/>
  <c r="X104" i="1"/>
  <c r="AJ104" i="1" s="1"/>
  <c r="W105" i="1"/>
  <c r="AI105" i="1" s="1"/>
  <c r="X105" i="1"/>
  <c r="AJ105" i="1" s="1"/>
  <c r="W106" i="1"/>
  <c r="AI106" i="1" s="1"/>
  <c r="X106" i="1"/>
  <c r="AJ106" i="1" s="1"/>
  <c r="W107" i="1"/>
  <c r="AI107" i="1" s="1"/>
  <c r="X107" i="1"/>
  <c r="AJ107" i="1" s="1"/>
  <c r="W108" i="1"/>
  <c r="AI108" i="1" s="1"/>
  <c r="X108" i="1"/>
  <c r="AJ108" i="1" s="1"/>
  <c r="W109" i="1"/>
  <c r="AI109" i="1" s="1"/>
  <c r="X109" i="1"/>
  <c r="AJ109" i="1" s="1"/>
  <c r="W110" i="1"/>
  <c r="AI110" i="1" s="1"/>
  <c r="X110" i="1"/>
  <c r="AJ110" i="1" s="1"/>
  <c r="W111" i="1"/>
  <c r="AI111" i="1" s="1"/>
  <c r="X111" i="1"/>
  <c r="AJ111" i="1" s="1"/>
  <c r="W112" i="1"/>
  <c r="AI112" i="1" s="1"/>
  <c r="X112" i="1"/>
  <c r="AJ112" i="1" s="1"/>
  <c r="W113" i="1"/>
  <c r="AI113" i="1" s="1"/>
  <c r="X113" i="1"/>
  <c r="AJ113" i="1" s="1"/>
  <c r="W114" i="1"/>
  <c r="AI114" i="1" s="1"/>
  <c r="X114" i="1"/>
  <c r="AJ114" i="1" s="1"/>
  <c r="W115" i="1"/>
  <c r="AI115" i="1" s="1"/>
  <c r="X115" i="1"/>
  <c r="AJ115" i="1" s="1"/>
  <c r="W116" i="1"/>
  <c r="AI116" i="1" s="1"/>
  <c r="X116" i="1"/>
  <c r="AJ116" i="1" s="1"/>
  <c r="W117" i="1"/>
  <c r="AI117" i="1" s="1"/>
  <c r="X117" i="1"/>
  <c r="AJ117" i="1" s="1"/>
  <c r="W118" i="1"/>
  <c r="AI118" i="1" s="1"/>
  <c r="X118" i="1"/>
  <c r="AJ118" i="1" s="1"/>
  <c r="W119" i="1"/>
  <c r="AI119" i="1" s="1"/>
  <c r="X119" i="1"/>
  <c r="AJ119" i="1" s="1"/>
  <c r="W120" i="1"/>
  <c r="AI120" i="1" s="1"/>
  <c r="X120" i="1"/>
  <c r="AJ120" i="1" s="1"/>
  <c r="W121" i="1"/>
  <c r="AI121" i="1" s="1"/>
  <c r="X121" i="1"/>
  <c r="AJ121" i="1" s="1"/>
  <c r="W122" i="1"/>
  <c r="AI122" i="1" s="1"/>
  <c r="X122" i="1"/>
  <c r="AJ122" i="1" s="1"/>
  <c r="W123" i="1"/>
  <c r="AI123" i="1" s="1"/>
  <c r="X123" i="1"/>
  <c r="AJ123" i="1" s="1"/>
  <c r="W124" i="1"/>
  <c r="AI124" i="1" s="1"/>
  <c r="X124" i="1"/>
  <c r="AJ124" i="1" s="1"/>
  <c r="W125" i="1"/>
  <c r="AI125" i="1" s="1"/>
  <c r="X125" i="1"/>
  <c r="AJ125" i="1" s="1"/>
  <c r="W126" i="1"/>
  <c r="AI126" i="1" s="1"/>
  <c r="X126" i="1"/>
  <c r="AJ126" i="1" s="1"/>
  <c r="W127" i="1"/>
  <c r="AI127" i="1" s="1"/>
  <c r="X127" i="1"/>
  <c r="AJ127" i="1" s="1"/>
  <c r="W128" i="1"/>
  <c r="AI128" i="1" s="1"/>
  <c r="X128" i="1"/>
  <c r="AJ128" i="1" s="1"/>
  <c r="W129" i="1"/>
  <c r="AI129" i="1" s="1"/>
  <c r="X129" i="1"/>
  <c r="AJ129" i="1" s="1"/>
  <c r="W130" i="1"/>
  <c r="AI130" i="1" s="1"/>
  <c r="X130" i="1"/>
  <c r="AJ130" i="1" s="1"/>
  <c r="W131" i="1"/>
  <c r="AI131" i="1" s="1"/>
  <c r="X131" i="1"/>
  <c r="AJ131" i="1" s="1"/>
  <c r="W132" i="1"/>
  <c r="AI132" i="1" s="1"/>
  <c r="X132" i="1"/>
  <c r="AJ132" i="1" s="1"/>
  <c r="W133" i="1"/>
  <c r="AI133" i="1" s="1"/>
  <c r="X133" i="1"/>
  <c r="AJ133" i="1" s="1"/>
  <c r="W134" i="1"/>
  <c r="AI134" i="1" s="1"/>
  <c r="X134" i="1"/>
  <c r="AJ134" i="1" s="1"/>
  <c r="W135" i="1"/>
  <c r="AI135" i="1" s="1"/>
  <c r="X135" i="1"/>
  <c r="AJ135" i="1" s="1"/>
  <c r="W136" i="1"/>
  <c r="AI136" i="1" s="1"/>
  <c r="X136" i="1"/>
  <c r="AJ136" i="1" s="1"/>
  <c r="W137" i="1"/>
  <c r="AI137" i="1" s="1"/>
  <c r="X137" i="1"/>
  <c r="AJ137" i="1" s="1"/>
  <c r="W138" i="1"/>
  <c r="AI138" i="1" s="1"/>
  <c r="X138" i="1"/>
  <c r="AJ138" i="1" s="1"/>
  <c r="W139" i="1"/>
  <c r="AI139" i="1" s="1"/>
  <c r="X139" i="1"/>
  <c r="AJ139" i="1" s="1"/>
  <c r="W140" i="1"/>
  <c r="AI140" i="1" s="1"/>
  <c r="X140" i="1"/>
  <c r="AJ140" i="1" s="1"/>
  <c r="W141" i="1"/>
  <c r="AI141" i="1" s="1"/>
  <c r="X141" i="1"/>
  <c r="AJ141" i="1" s="1"/>
  <c r="W142" i="1"/>
  <c r="AI142" i="1" s="1"/>
  <c r="X142" i="1"/>
  <c r="AJ142" i="1" s="1"/>
  <c r="W143" i="1"/>
  <c r="AI143" i="1" s="1"/>
  <c r="X143" i="1"/>
  <c r="AJ143" i="1" s="1"/>
  <c r="W144" i="1"/>
  <c r="AI144" i="1" s="1"/>
  <c r="X144" i="1"/>
  <c r="AJ144" i="1" s="1"/>
  <c r="W145" i="1"/>
  <c r="AI145" i="1" s="1"/>
  <c r="X145" i="1"/>
  <c r="AJ145" i="1" s="1"/>
  <c r="W146" i="1"/>
  <c r="AI146" i="1" s="1"/>
  <c r="X146" i="1"/>
  <c r="AJ146" i="1" s="1"/>
  <c r="W147" i="1"/>
  <c r="AI147" i="1" s="1"/>
  <c r="X147" i="1"/>
  <c r="AJ147" i="1" s="1"/>
  <c r="W148" i="1"/>
  <c r="AI148" i="1" s="1"/>
  <c r="X148" i="1"/>
  <c r="AJ148" i="1" s="1"/>
  <c r="W149" i="1"/>
  <c r="AI149" i="1" s="1"/>
  <c r="X149" i="1"/>
  <c r="AJ149" i="1" s="1"/>
  <c r="W150" i="1"/>
  <c r="AI150" i="1" s="1"/>
  <c r="X150" i="1"/>
  <c r="AJ150" i="1" s="1"/>
  <c r="W151" i="1"/>
  <c r="AI151" i="1" s="1"/>
  <c r="X151" i="1"/>
  <c r="AJ151" i="1" s="1"/>
  <c r="W152" i="1"/>
  <c r="AI152" i="1" s="1"/>
  <c r="X152" i="1"/>
  <c r="AJ152" i="1" s="1"/>
  <c r="W153" i="1"/>
  <c r="AI153" i="1" s="1"/>
  <c r="X153" i="1"/>
  <c r="AJ153" i="1" s="1"/>
  <c r="W154" i="1"/>
  <c r="AI154" i="1" s="1"/>
  <c r="X154" i="1"/>
  <c r="AJ154" i="1" s="1"/>
  <c r="W155" i="1"/>
  <c r="AI155" i="1" s="1"/>
  <c r="X155" i="1"/>
  <c r="AJ155" i="1" s="1"/>
  <c r="W156" i="1"/>
  <c r="AI156" i="1" s="1"/>
  <c r="X156" i="1"/>
  <c r="AJ156" i="1" s="1"/>
  <c r="W157" i="1"/>
  <c r="AI157" i="1" s="1"/>
  <c r="X157" i="1"/>
  <c r="AJ157" i="1" s="1"/>
  <c r="W158" i="1"/>
  <c r="AI158" i="1" s="1"/>
  <c r="X158" i="1"/>
  <c r="AJ158" i="1" s="1"/>
  <c r="W159" i="1"/>
  <c r="AI159" i="1" s="1"/>
  <c r="X159" i="1"/>
  <c r="AJ159" i="1" s="1"/>
  <c r="W160" i="1"/>
  <c r="AI160" i="1" s="1"/>
  <c r="X160" i="1"/>
  <c r="AJ160" i="1" s="1"/>
  <c r="W161" i="1"/>
  <c r="AI161" i="1" s="1"/>
  <c r="X161" i="1"/>
  <c r="AJ161" i="1" s="1"/>
  <c r="W162" i="1"/>
  <c r="AI162" i="1" s="1"/>
  <c r="X162" i="1"/>
  <c r="AJ162" i="1" s="1"/>
  <c r="W163" i="1"/>
  <c r="AI163" i="1" s="1"/>
  <c r="X163" i="1"/>
  <c r="AJ163" i="1" s="1"/>
  <c r="W164" i="1"/>
  <c r="AI164" i="1" s="1"/>
  <c r="X164" i="1"/>
  <c r="AJ164" i="1" s="1"/>
  <c r="W165" i="1"/>
  <c r="AI165" i="1" s="1"/>
  <c r="X165" i="1"/>
  <c r="AJ165" i="1" s="1"/>
  <c r="W166" i="1"/>
  <c r="AI166" i="1" s="1"/>
  <c r="X166" i="1"/>
  <c r="AJ166" i="1" s="1"/>
  <c r="W167" i="1"/>
  <c r="AI167" i="1" s="1"/>
  <c r="X167" i="1"/>
  <c r="AJ167" i="1" s="1"/>
  <c r="W168" i="1"/>
  <c r="AI168" i="1" s="1"/>
  <c r="X168" i="1"/>
  <c r="AJ168" i="1" s="1"/>
  <c r="W169" i="1"/>
  <c r="AI169" i="1" s="1"/>
  <c r="X169" i="1"/>
  <c r="AJ169" i="1" s="1"/>
  <c r="W170" i="1"/>
  <c r="AI170" i="1" s="1"/>
  <c r="X170" i="1"/>
  <c r="AJ170" i="1" s="1"/>
  <c r="W171" i="1"/>
  <c r="AI171" i="1" s="1"/>
  <c r="X171" i="1"/>
  <c r="AJ171" i="1" s="1"/>
  <c r="W172" i="1"/>
  <c r="AI172" i="1" s="1"/>
  <c r="X172" i="1"/>
  <c r="AJ172" i="1" s="1"/>
  <c r="W173" i="1"/>
  <c r="AI173" i="1" s="1"/>
  <c r="X173" i="1"/>
  <c r="AJ173" i="1" s="1"/>
  <c r="W174" i="1"/>
  <c r="AI174" i="1" s="1"/>
  <c r="X174" i="1"/>
  <c r="AJ174" i="1" s="1"/>
  <c r="W175" i="1"/>
  <c r="AI175" i="1" s="1"/>
  <c r="X175" i="1"/>
  <c r="AJ175" i="1" s="1"/>
  <c r="W176" i="1"/>
  <c r="AI176" i="1" s="1"/>
  <c r="X176" i="1"/>
  <c r="AJ176" i="1" s="1"/>
  <c r="W177" i="1"/>
  <c r="AI177" i="1" s="1"/>
  <c r="X177" i="1"/>
  <c r="AJ177" i="1" s="1"/>
  <c r="W178" i="1"/>
  <c r="AI178" i="1" s="1"/>
  <c r="X178" i="1"/>
  <c r="AJ178" i="1" s="1"/>
  <c r="W179" i="1"/>
  <c r="AI179" i="1" s="1"/>
  <c r="X179" i="1"/>
  <c r="AJ179" i="1" s="1"/>
  <c r="W180" i="1"/>
  <c r="AI180" i="1" s="1"/>
  <c r="X180" i="1"/>
  <c r="AJ180" i="1" s="1"/>
  <c r="W181" i="1"/>
  <c r="AI181" i="1" s="1"/>
  <c r="X181" i="1"/>
  <c r="AJ181" i="1" s="1"/>
  <c r="W182" i="1"/>
  <c r="AI182" i="1" s="1"/>
  <c r="X182" i="1"/>
  <c r="AJ182" i="1" s="1"/>
  <c r="W183" i="1"/>
  <c r="AI183" i="1" s="1"/>
  <c r="X183" i="1"/>
  <c r="AJ183" i="1" s="1"/>
  <c r="W184" i="1"/>
  <c r="AI184" i="1" s="1"/>
  <c r="X184" i="1"/>
  <c r="AJ184" i="1" s="1"/>
  <c r="W185" i="1"/>
  <c r="AI185" i="1" s="1"/>
  <c r="X185" i="1"/>
  <c r="AJ185" i="1" s="1"/>
  <c r="W186" i="1"/>
  <c r="AI186" i="1" s="1"/>
  <c r="X186" i="1"/>
  <c r="AJ186" i="1" s="1"/>
  <c r="W187" i="1"/>
  <c r="AI187" i="1" s="1"/>
  <c r="X187" i="1"/>
  <c r="AJ187" i="1" s="1"/>
  <c r="W188" i="1"/>
  <c r="AI188" i="1" s="1"/>
  <c r="X188" i="1"/>
  <c r="AJ188" i="1" s="1"/>
  <c r="W189" i="1"/>
  <c r="AI189" i="1" s="1"/>
  <c r="X189" i="1"/>
  <c r="AJ189" i="1" s="1"/>
  <c r="W190" i="1"/>
  <c r="AI190" i="1" s="1"/>
  <c r="X190" i="1"/>
  <c r="AJ190" i="1" s="1"/>
  <c r="W191" i="1"/>
  <c r="AI191" i="1" s="1"/>
  <c r="X191" i="1"/>
  <c r="AJ191" i="1" s="1"/>
  <c r="W192" i="1"/>
  <c r="AI192" i="1" s="1"/>
  <c r="X192" i="1"/>
  <c r="AJ192" i="1" s="1"/>
  <c r="W193" i="1"/>
  <c r="AI193" i="1" s="1"/>
  <c r="X193" i="1"/>
  <c r="AJ193" i="1" s="1"/>
  <c r="W194" i="1"/>
  <c r="AI194" i="1" s="1"/>
  <c r="X194" i="1"/>
  <c r="AJ194" i="1" s="1"/>
  <c r="W195" i="1"/>
  <c r="AI195" i="1" s="1"/>
  <c r="X195" i="1"/>
  <c r="AJ195" i="1" s="1"/>
  <c r="W196" i="1"/>
  <c r="AI196" i="1" s="1"/>
  <c r="X196" i="1"/>
  <c r="AJ196" i="1" s="1"/>
  <c r="W197" i="1"/>
  <c r="AI197" i="1" s="1"/>
  <c r="X197" i="1"/>
  <c r="AJ197" i="1" s="1"/>
  <c r="W198" i="1"/>
  <c r="AI198" i="1" s="1"/>
  <c r="X198" i="1"/>
  <c r="AJ198" i="1" s="1"/>
  <c r="W199" i="1"/>
  <c r="AI199" i="1" s="1"/>
  <c r="X199" i="1"/>
  <c r="AJ199" i="1" s="1"/>
  <c r="W200" i="1"/>
  <c r="AI200" i="1" s="1"/>
  <c r="X200" i="1"/>
  <c r="AJ200" i="1" s="1"/>
  <c r="W201" i="1"/>
  <c r="AI201" i="1" s="1"/>
  <c r="X201" i="1"/>
  <c r="AJ201" i="1" s="1"/>
  <c r="W202" i="1"/>
  <c r="AI202" i="1" s="1"/>
  <c r="X202" i="1"/>
  <c r="AJ202" i="1" s="1"/>
  <c r="W203" i="1"/>
  <c r="AI203" i="1" s="1"/>
  <c r="X203" i="1"/>
  <c r="AJ203" i="1" s="1"/>
  <c r="W204" i="1"/>
  <c r="AI204" i="1" s="1"/>
  <c r="X204" i="1"/>
  <c r="AJ204" i="1" s="1"/>
  <c r="W205" i="1"/>
  <c r="AI205" i="1" s="1"/>
  <c r="X205" i="1"/>
  <c r="AJ205" i="1" s="1"/>
  <c r="W206" i="1"/>
  <c r="AI206" i="1" s="1"/>
  <c r="X206" i="1"/>
  <c r="AJ206" i="1" s="1"/>
  <c r="W207" i="1"/>
  <c r="AI207" i="1" s="1"/>
  <c r="X207" i="1"/>
  <c r="AJ207" i="1" s="1"/>
  <c r="W208" i="1"/>
  <c r="AI208" i="1" s="1"/>
  <c r="X208" i="1"/>
  <c r="AJ208" i="1" s="1"/>
  <c r="W209" i="1"/>
  <c r="AI209" i="1" s="1"/>
  <c r="X209" i="1"/>
  <c r="AJ209" i="1" s="1"/>
  <c r="W210" i="1"/>
  <c r="AI210" i="1" s="1"/>
  <c r="X210" i="1"/>
  <c r="AJ210" i="1" s="1"/>
  <c r="W211" i="1"/>
  <c r="AI211" i="1" s="1"/>
  <c r="X211" i="1"/>
  <c r="AJ211" i="1" s="1"/>
  <c r="W212" i="1"/>
  <c r="AI212" i="1" s="1"/>
  <c r="X212" i="1"/>
  <c r="AJ212" i="1" s="1"/>
  <c r="W213" i="1"/>
  <c r="AI213" i="1" s="1"/>
  <c r="X213" i="1"/>
  <c r="AJ213" i="1" s="1"/>
  <c r="W214" i="1"/>
  <c r="AI214" i="1" s="1"/>
  <c r="X214" i="1"/>
  <c r="AJ214" i="1" s="1"/>
  <c r="W215" i="1"/>
  <c r="AI215" i="1" s="1"/>
  <c r="X215" i="1"/>
  <c r="AJ215" i="1" s="1"/>
  <c r="W216" i="1"/>
  <c r="AI216" i="1" s="1"/>
  <c r="X216" i="1"/>
  <c r="AJ216" i="1" s="1"/>
  <c r="W217" i="1"/>
  <c r="AI217" i="1" s="1"/>
  <c r="X217" i="1"/>
  <c r="AJ217" i="1" s="1"/>
  <c r="W218" i="1"/>
  <c r="AI218" i="1" s="1"/>
  <c r="X218" i="1"/>
  <c r="AJ218" i="1" s="1"/>
  <c r="W219" i="1"/>
  <c r="AI219" i="1" s="1"/>
  <c r="X219" i="1"/>
  <c r="AJ219" i="1" s="1"/>
  <c r="W220" i="1"/>
  <c r="AI220" i="1" s="1"/>
  <c r="X220" i="1"/>
  <c r="AJ220" i="1" s="1"/>
  <c r="W221" i="1"/>
  <c r="AI221" i="1" s="1"/>
  <c r="X221" i="1"/>
  <c r="AJ221" i="1" s="1"/>
  <c r="W222" i="1"/>
  <c r="AI222" i="1" s="1"/>
  <c r="X222" i="1"/>
  <c r="AJ222" i="1" s="1"/>
  <c r="W2" i="1"/>
  <c r="AI2" i="1" s="1"/>
  <c r="X2" i="1"/>
  <c r="AJ2" i="1" s="1"/>
  <c r="AJ224" i="1" l="1"/>
  <c r="AJ226" i="1" s="1"/>
  <c r="AI224" i="1"/>
  <c r="AI226" i="1" s="1"/>
  <c r="P3" i="1"/>
  <c r="Q3" i="1"/>
  <c r="R3" i="1"/>
  <c r="AD3" i="1" s="1"/>
  <c r="S3" i="1"/>
  <c r="AE3" i="1" s="1"/>
  <c r="T3" i="1"/>
  <c r="U3" i="1"/>
  <c r="AG3" i="1" s="1"/>
  <c r="V3" i="1"/>
  <c r="AH3" i="1" s="1"/>
  <c r="P4" i="1"/>
  <c r="AB4" i="1" s="1"/>
  <c r="Q4" i="1"/>
  <c r="R4" i="1"/>
  <c r="AD4" i="1" s="1"/>
  <c r="S4" i="1"/>
  <c r="AE4" i="1" s="1"/>
  <c r="T4" i="1"/>
  <c r="AF4" i="1" s="1"/>
  <c r="U4" i="1"/>
  <c r="V4" i="1"/>
  <c r="AH4" i="1" s="1"/>
  <c r="P5" i="1"/>
  <c r="AB5" i="1" s="1"/>
  <c r="Q5" i="1"/>
  <c r="AC5" i="1" s="1"/>
  <c r="R5" i="1"/>
  <c r="S5" i="1"/>
  <c r="AE5" i="1" s="1"/>
  <c r="T5" i="1"/>
  <c r="AF5" i="1" s="1"/>
  <c r="U5" i="1"/>
  <c r="AG5" i="1" s="1"/>
  <c r="V5" i="1"/>
  <c r="P6" i="1"/>
  <c r="AB6" i="1" s="1"/>
  <c r="Q6" i="1"/>
  <c r="AC6" i="1" s="1"/>
  <c r="R6" i="1"/>
  <c r="AD6" i="1" s="1"/>
  <c r="S6" i="1"/>
  <c r="T6" i="1"/>
  <c r="AF6" i="1" s="1"/>
  <c r="U6" i="1"/>
  <c r="AG6" i="1" s="1"/>
  <c r="V6" i="1"/>
  <c r="AH6" i="1" s="1"/>
  <c r="P7" i="1"/>
  <c r="Q7" i="1"/>
  <c r="AC7" i="1" s="1"/>
  <c r="R7" i="1"/>
  <c r="S7" i="1"/>
  <c r="AE7" i="1" s="1"/>
  <c r="T7" i="1"/>
  <c r="U7" i="1"/>
  <c r="AG7" i="1" s="1"/>
  <c r="V7" i="1"/>
  <c r="AH7" i="1" s="1"/>
  <c r="P8" i="1"/>
  <c r="AB8" i="1" s="1"/>
  <c r="Q8" i="1"/>
  <c r="AC8" i="1" s="1"/>
  <c r="R8" i="1"/>
  <c r="AD8" i="1" s="1"/>
  <c r="S8" i="1"/>
  <c r="AE8" i="1" s="1"/>
  <c r="T8" i="1"/>
  <c r="AF8" i="1" s="1"/>
  <c r="U8" i="1"/>
  <c r="V8" i="1"/>
  <c r="AH8" i="1" s="1"/>
  <c r="P9" i="1"/>
  <c r="AB9" i="1" s="1"/>
  <c r="Q9" i="1"/>
  <c r="AC9" i="1" s="1"/>
  <c r="R9" i="1"/>
  <c r="AD9" i="1" s="1"/>
  <c r="S9" i="1"/>
  <c r="AE9" i="1" s="1"/>
  <c r="T9" i="1"/>
  <c r="AF9" i="1" s="1"/>
  <c r="U9" i="1"/>
  <c r="AG9" i="1" s="1"/>
  <c r="V9" i="1"/>
  <c r="AH9" i="1" s="1"/>
  <c r="P10" i="1"/>
  <c r="AB10" i="1" s="1"/>
  <c r="Q10" i="1"/>
  <c r="R10" i="1"/>
  <c r="AD10" i="1" s="1"/>
  <c r="S10" i="1"/>
  <c r="T10" i="1"/>
  <c r="AF10" i="1" s="1"/>
  <c r="U10" i="1"/>
  <c r="AG10" i="1" s="1"/>
  <c r="V10" i="1"/>
  <c r="AH10" i="1" s="1"/>
  <c r="P11" i="1"/>
  <c r="Q11" i="1"/>
  <c r="AC11" i="1" s="1"/>
  <c r="R11" i="1"/>
  <c r="AD11" i="1" s="1"/>
  <c r="S11" i="1"/>
  <c r="AE11" i="1" s="1"/>
  <c r="T11" i="1"/>
  <c r="U11" i="1"/>
  <c r="V11" i="1"/>
  <c r="AH11" i="1" s="1"/>
  <c r="P12" i="1"/>
  <c r="AB12" i="1" s="1"/>
  <c r="Q12" i="1"/>
  <c r="R12" i="1"/>
  <c r="AD12" i="1" s="1"/>
  <c r="S12" i="1"/>
  <c r="AE12" i="1" s="1"/>
  <c r="T12" i="1"/>
  <c r="AF12" i="1" s="1"/>
  <c r="U12" i="1"/>
  <c r="V12" i="1"/>
  <c r="AH12" i="1" s="1"/>
  <c r="P13" i="1"/>
  <c r="AB13" i="1" s="1"/>
  <c r="Q13" i="1"/>
  <c r="AC13" i="1" s="1"/>
  <c r="R13" i="1"/>
  <c r="S13" i="1"/>
  <c r="T13" i="1"/>
  <c r="AF13" i="1" s="1"/>
  <c r="U13" i="1"/>
  <c r="AG13" i="1" s="1"/>
  <c r="V13" i="1"/>
  <c r="P14" i="1"/>
  <c r="AB14" i="1" s="1"/>
  <c r="Q14" i="1"/>
  <c r="R14" i="1"/>
  <c r="AD14" i="1" s="1"/>
  <c r="S14" i="1"/>
  <c r="AE14" i="1" s="1"/>
  <c r="T14" i="1"/>
  <c r="AF14" i="1" s="1"/>
  <c r="U14" i="1"/>
  <c r="AG14" i="1" s="1"/>
  <c r="V14" i="1"/>
  <c r="AH14" i="1" s="1"/>
  <c r="P15" i="1"/>
  <c r="Q15" i="1"/>
  <c r="R15" i="1"/>
  <c r="AD15" i="1" s="1"/>
  <c r="S15" i="1"/>
  <c r="AE15" i="1" s="1"/>
  <c r="T15" i="1"/>
  <c r="U15" i="1"/>
  <c r="AG15" i="1" s="1"/>
  <c r="V15" i="1"/>
  <c r="AH15" i="1" s="1"/>
  <c r="P16" i="1"/>
  <c r="AB16" i="1" s="1"/>
  <c r="Q16" i="1"/>
  <c r="AC16" i="1" s="1"/>
  <c r="R16" i="1"/>
  <c r="AD16" i="1" s="1"/>
  <c r="S16" i="1"/>
  <c r="AE16" i="1" s="1"/>
  <c r="T16" i="1"/>
  <c r="AF16" i="1" s="1"/>
  <c r="U16" i="1"/>
  <c r="AG16" i="1" s="1"/>
  <c r="V16" i="1"/>
  <c r="AH16" i="1" s="1"/>
  <c r="P17" i="1"/>
  <c r="AB17" i="1" s="1"/>
  <c r="Q17" i="1"/>
  <c r="AC17" i="1" s="1"/>
  <c r="R17" i="1"/>
  <c r="S17" i="1"/>
  <c r="T17" i="1"/>
  <c r="AF17" i="1" s="1"/>
  <c r="U17" i="1"/>
  <c r="AG17" i="1" s="1"/>
  <c r="V17" i="1"/>
  <c r="P18" i="1"/>
  <c r="AB18" i="1" s="1"/>
  <c r="Q18" i="1"/>
  <c r="R18" i="1"/>
  <c r="AD18" i="1" s="1"/>
  <c r="S18" i="1"/>
  <c r="T18" i="1"/>
  <c r="AF18" i="1" s="1"/>
  <c r="U18" i="1"/>
  <c r="AG18" i="1" s="1"/>
  <c r="V18" i="1"/>
  <c r="AH18" i="1" s="1"/>
  <c r="P19" i="1"/>
  <c r="Q19" i="1"/>
  <c r="AC19" i="1" s="1"/>
  <c r="R19" i="1"/>
  <c r="AD19" i="1" s="1"/>
  <c r="S19" i="1"/>
  <c r="AE19" i="1" s="1"/>
  <c r="T19" i="1"/>
  <c r="U19" i="1"/>
  <c r="AG19" i="1" s="1"/>
  <c r="V19" i="1"/>
  <c r="AH19" i="1" s="1"/>
  <c r="P20" i="1"/>
  <c r="AB20" i="1" s="1"/>
  <c r="Q20" i="1"/>
  <c r="R20" i="1"/>
  <c r="AD20" i="1" s="1"/>
  <c r="S20" i="1"/>
  <c r="AE20" i="1" s="1"/>
  <c r="T20" i="1"/>
  <c r="AF20" i="1" s="1"/>
  <c r="U20" i="1"/>
  <c r="AG20" i="1" s="1"/>
  <c r="V20" i="1"/>
  <c r="AH20" i="1" s="1"/>
  <c r="P21" i="1"/>
  <c r="Q21" i="1"/>
  <c r="AC21" i="1" s="1"/>
  <c r="R21" i="1"/>
  <c r="AD21" i="1" s="1"/>
  <c r="S21" i="1"/>
  <c r="T21" i="1"/>
  <c r="AF21" i="1" s="1"/>
  <c r="U21" i="1"/>
  <c r="AG21" i="1" s="1"/>
  <c r="V21" i="1"/>
  <c r="P22" i="1"/>
  <c r="AB22" i="1" s="1"/>
  <c r="Q22" i="1"/>
  <c r="R22" i="1"/>
  <c r="AD22" i="1" s="1"/>
  <c r="S22" i="1"/>
  <c r="T22" i="1"/>
  <c r="AF22" i="1" s="1"/>
  <c r="U22" i="1"/>
  <c r="AG22" i="1" s="1"/>
  <c r="V22" i="1"/>
  <c r="AH22" i="1" s="1"/>
  <c r="P23" i="1"/>
  <c r="Q23" i="1"/>
  <c r="AC23" i="1" s="1"/>
  <c r="R23" i="1"/>
  <c r="S23" i="1"/>
  <c r="AE23" i="1" s="1"/>
  <c r="T23" i="1"/>
  <c r="U23" i="1"/>
  <c r="AG23" i="1" s="1"/>
  <c r="V23" i="1"/>
  <c r="AH23" i="1" s="1"/>
  <c r="P24" i="1"/>
  <c r="AB24" i="1" s="1"/>
  <c r="Q24" i="1"/>
  <c r="R24" i="1"/>
  <c r="AD24" i="1" s="1"/>
  <c r="S24" i="1"/>
  <c r="T24" i="1"/>
  <c r="AF24" i="1" s="1"/>
  <c r="U24" i="1"/>
  <c r="V24" i="1"/>
  <c r="AH24" i="1" s="1"/>
  <c r="P25" i="1"/>
  <c r="AB25" i="1" s="1"/>
  <c r="Q25" i="1"/>
  <c r="AC25" i="1" s="1"/>
  <c r="R25" i="1"/>
  <c r="S25" i="1"/>
  <c r="AE25" i="1" s="1"/>
  <c r="T25" i="1"/>
  <c r="U25" i="1"/>
  <c r="AG25" i="1" s="1"/>
  <c r="V25" i="1"/>
  <c r="P26" i="1"/>
  <c r="AB26" i="1" s="1"/>
  <c r="Q26" i="1"/>
  <c r="AC26" i="1" s="1"/>
  <c r="R26" i="1"/>
  <c r="AD26" i="1" s="1"/>
  <c r="S26" i="1"/>
  <c r="T26" i="1"/>
  <c r="AF26" i="1" s="1"/>
  <c r="U26" i="1"/>
  <c r="V26" i="1"/>
  <c r="AH26" i="1" s="1"/>
  <c r="P27" i="1"/>
  <c r="AB27" i="1" s="1"/>
  <c r="Q27" i="1"/>
  <c r="R27" i="1"/>
  <c r="AD27" i="1" s="1"/>
  <c r="S27" i="1"/>
  <c r="AE27" i="1" s="1"/>
  <c r="T27" i="1"/>
  <c r="AF27" i="1" s="1"/>
  <c r="U27" i="1"/>
  <c r="V27" i="1"/>
  <c r="P28" i="1"/>
  <c r="AB28" i="1" s="1"/>
  <c r="Q28" i="1"/>
  <c r="R28" i="1"/>
  <c r="AD28" i="1" s="1"/>
  <c r="S28" i="1"/>
  <c r="AE28" i="1" s="1"/>
  <c r="T28" i="1"/>
  <c r="AF28" i="1" s="1"/>
  <c r="U28" i="1"/>
  <c r="V28" i="1"/>
  <c r="AH28" i="1" s="1"/>
  <c r="P29" i="1"/>
  <c r="AB29" i="1" s="1"/>
  <c r="Q29" i="1"/>
  <c r="AC29" i="1" s="1"/>
  <c r="R29" i="1"/>
  <c r="S29" i="1"/>
  <c r="AE29" i="1" s="1"/>
  <c r="T29" i="1"/>
  <c r="AF29" i="1" s="1"/>
  <c r="U29" i="1"/>
  <c r="AG29" i="1" s="1"/>
  <c r="V29" i="1"/>
  <c r="P30" i="1"/>
  <c r="AB30" i="1" s="1"/>
  <c r="Q30" i="1"/>
  <c r="AC30" i="1" s="1"/>
  <c r="R30" i="1"/>
  <c r="AD30" i="1" s="1"/>
  <c r="S30" i="1"/>
  <c r="T30" i="1"/>
  <c r="AF30" i="1" s="1"/>
  <c r="U30" i="1"/>
  <c r="AG30" i="1" s="1"/>
  <c r="V30" i="1"/>
  <c r="AH30" i="1" s="1"/>
  <c r="P31" i="1"/>
  <c r="Q31" i="1"/>
  <c r="AC31" i="1" s="1"/>
  <c r="R31" i="1"/>
  <c r="S31" i="1"/>
  <c r="AE31" i="1" s="1"/>
  <c r="T31" i="1"/>
  <c r="U31" i="1"/>
  <c r="V31" i="1"/>
  <c r="AH31" i="1" s="1"/>
  <c r="P32" i="1"/>
  <c r="AB32" i="1" s="1"/>
  <c r="Q32" i="1"/>
  <c r="AC32" i="1" s="1"/>
  <c r="R32" i="1"/>
  <c r="AD32" i="1" s="1"/>
  <c r="S32" i="1"/>
  <c r="T32" i="1"/>
  <c r="AF32" i="1" s="1"/>
  <c r="U32" i="1"/>
  <c r="AG32" i="1" s="1"/>
  <c r="V32" i="1"/>
  <c r="AH32" i="1" s="1"/>
  <c r="P33" i="1"/>
  <c r="AB33" i="1" s="1"/>
  <c r="Q33" i="1"/>
  <c r="AC33" i="1" s="1"/>
  <c r="R33" i="1"/>
  <c r="S33" i="1"/>
  <c r="AE33" i="1" s="1"/>
  <c r="T33" i="1"/>
  <c r="U33" i="1"/>
  <c r="AG33" i="1" s="1"/>
  <c r="V33" i="1"/>
  <c r="P34" i="1"/>
  <c r="AB34" i="1" s="1"/>
  <c r="Q34" i="1"/>
  <c r="AC34" i="1" s="1"/>
  <c r="R34" i="1"/>
  <c r="AD34" i="1" s="1"/>
  <c r="S34" i="1"/>
  <c r="T34" i="1"/>
  <c r="AF34" i="1" s="1"/>
  <c r="U34" i="1"/>
  <c r="V34" i="1"/>
  <c r="AH34" i="1" s="1"/>
  <c r="P35" i="1"/>
  <c r="Q35" i="1"/>
  <c r="AC35" i="1" s="1"/>
  <c r="R35" i="1"/>
  <c r="AD35" i="1" s="1"/>
  <c r="S35" i="1"/>
  <c r="AE35" i="1" s="1"/>
  <c r="T35" i="1"/>
  <c r="U35" i="1"/>
  <c r="AG35" i="1" s="1"/>
  <c r="V35" i="1"/>
  <c r="P36" i="1"/>
  <c r="AB36" i="1" s="1"/>
  <c r="Q36" i="1"/>
  <c r="R36" i="1"/>
  <c r="AD36" i="1" s="1"/>
  <c r="S36" i="1"/>
  <c r="AE36" i="1" s="1"/>
  <c r="T36" i="1"/>
  <c r="AF36" i="1" s="1"/>
  <c r="U36" i="1"/>
  <c r="AG36" i="1" s="1"/>
  <c r="V36" i="1"/>
  <c r="AH36" i="1" s="1"/>
  <c r="P37" i="1"/>
  <c r="AB37" i="1" s="1"/>
  <c r="Q37" i="1"/>
  <c r="AC37" i="1" s="1"/>
  <c r="R37" i="1"/>
  <c r="AD37" i="1" s="1"/>
  <c r="S37" i="1"/>
  <c r="T37" i="1"/>
  <c r="AF37" i="1" s="1"/>
  <c r="U37" i="1"/>
  <c r="AG37" i="1" s="1"/>
  <c r="V37" i="1"/>
  <c r="P38" i="1"/>
  <c r="AB38" i="1" s="1"/>
  <c r="Q38" i="1"/>
  <c r="AC38" i="1" s="1"/>
  <c r="R38" i="1"/>
  <c r="AD38" i="1" s="1"/>
  <c r="S38" i="1"/>
  <c r="AE38" i="1" s="1"/>
  <c r="T38" i="1"/>
  <c r="AF38" i="1" s="1"/>
  <c r="U38" i="1"/>
  <c r="V38" i="1"/>
  <c r="AH38" i="1" s="1"/>
  <c r="P39" i="1"/>
  <c r="Q39" i="1"/>
  <c r="R39" i="1"/>
  <c r="AD39" i="1" s="1"/>
  <c r="S39" i="1"/>
  <c r="AE39" i="1" s="1"/>
  <c r="T39" i="1"/>
  <c r="U39" i="1"/>
  <c r="AG39" i="1" s="1"/>
  <c r="V39" i="1"/>
  <c r="AH39" i="1" s="1"/>
  <c r="P40" i="1"/>
  <c r="AB40" i="1" s="1"/>
  <c r="Q40" i="1"/>
  <c r="R40" i="1"/>
  <c r="AD40" i="1" s="1"/>
  <c r="S40" i="1"/>
  <c r="T40" i="1"/>
  <c r="AF40" i="1" s="1"/>
  <c r="U40" i="1"/>
  <c r="V40" i="1"/>
  <c r="AH40" i="1" s="1"/>
  <c r="P41" i="1"/>
  <c r="AB41" i="1" s="1"/>
  <c r="Q41" i="1"/>
  <c r="AC41" i="1" s="1"/>
  <c r="R41" i="1"/>
  <c r="AD41" i="1" s="1"/>
  <c r="S41" i="1"/>
  <c r="AE41" i="1" s="1"/>
  <c r="T41" i="1"/>
  <c r="U41" i="1"/>
  <c r="AG41" i="1" s="1"/>
  <c r="V41" i="1"/>
  <c r="AH41" i="1" s="1"/>
  <c r="P42" i="1"/>
  <c r="AB42" i="1" s="1"/>
  <c r="Q42" i="1"/>
  <c r="AC42" i="1" s="1"/>
  <c r="R42" i="1"/>
  <c r="AD42" i="1" s="1"/>
  <c r="S42" i="1"/>
  <c r="T42" i="1"/>
  <c r="AF42" i="1" s="1"/>
  <c r="U42" i="1"/>
  <c r="AG42" i="1" s="1"/>
  <c r="V42" i="1"/>
  <c r="AH42" i="1" s="1"/>
  <c r="P43" i="1"/>
  <c r="Q43" i="1"/>
  <c r="AC43" i="1" s="1"/>
  <c r="R43" i="1"/>
  <c r="AD43" i="1" s="1"/>
  <c r="S43" i="1"/>
  <c r="AE43" i="1" s="1"/>
  <c r="T43" i="1"/>
  <c r="U43" i="1"/>
  <c r="V43" i="1"/>
  <c r="P44" i="1"/>
  <c r="AB44" i="1" s="1"/>
  <c r="Q44" i="1"/>
  <c r="AC44" i="1" s="1"/>
  <c r="R44" i="1"/>
  <c r="AD44" i="1" s="1"/>
  <c r="S44" i="1"/>
  <c r="AE44" i="1" s="1"/>
  <c r="T44" i="1"/>
  <c r="AF44" i="1" s="1"/>
  <c r="U44" i="1"/>
  <c r="AG44" i="1" s="1"/>
  <c r="V44" i="1"/>
  <c r="AH44" i="1" s="1"/>
  <c r="P45" i="1"/>
  <c r="AB45" i="1" s="1"/>
  <c r="Q45" i="1"/>
  <c r="AC45" i="1" s="1"/>
  <c r="R45" i="1"/>
  <c r="S45" i="1"/>
  <c r="AE45" i="1" s="1"/>
  <c r="T45" i="1"/>
  <c r="AF45" i="1" s="1"/>
  <c r="U45" i="1"/>
  <c r="AG45" i="1" s="1"/>
  <c r="V45" i="1"/>
  <c r="P46" i="1"/>
  <c r="AB46" i="1" s="1"/>
  <c r="Q46" i="1"/>
  <c r="AC46" i="1" s="1"/>
  <c r="R46" i="1"/>
  <c r="AD46" i="1" s="1"/>
  <c r="S46" i="1"/>
  <c r="T46" i="1"/>
  <c r="AF46" i="1" s="1"/>
  <c r="U46" i="1"/>
  <c r="AG46" i="1" s="1"/>
  <c r="V46" i="1"/>
  <c r="AH46" i="1" s="1"/>
  <c r="P47" i="1"/>
  <c r="Q47" i="1"/>
  <c r="AC47" i="1" s="1"/>
  <c r="R47" i="1"/>
  <c r="AD47" i="1" s="1"/>
  <c r="S47" i="1"/>
  <c r="AE47" i="1" s="1"/>
  <c r="T47" i="1"/>
  <c r="AF47" i="1" s="1"/>
  <c r="U47" i="1"/>
  <c r="V47" i="1"/>
  <c r="P48" i="1"/>
  <c r="AB48" i="1" s="1"/>
  <c r="Q48" i="1"/>
  <c r="R48" i="1"/>
  <c r="AD48" i="1" s="1"/>
  <c r="S48" i="1"/>
  <c r="AE48" i="1" s="1"/>
  <c r="T48" i="1"/>
  <c r="AF48" i="1" s="1"/>
  <c r="U48" i="1"/>
  <c r="V48" i="1"/>
  <c r="AH48" i="1" s="1"/>
  <c r="P49" i="1"/>
  <c r="Q49" i="1"/>
  <c r="AC49" i="1" s="1"/>
  <c r="R49" i="1"/>
  <c r="S49" i="1"/>
  <c r="AE49" i="1" s="1"/>
  <c r="T49" i="1"/>
  <c r="AF49" i="1" s="1"/>
  <c r="U49" i="1"/>
  <c r="AG49" i="1" s="1"/>
  <c r="V49" i="1"/>
  <c r="P50" i="1"/>
  <c r="AB50" i="1" s="1"/>
  <c r="Q50" i="1"/>
  <c r="R50" i="1"/>
  <c r="AD50" i="1" s="1"/>
  <c r="S50" i="1"/>
  <c r="AE50" i="1" s="1"/>
  <c r="T50" i="1"/>
  <c r="AF50" i="1" s="1"/>
  <c r="U50" i="1"/>
  <c r="AG50" i="1" s="1"/>
  <c r="V50" i="1"/>
  <c r="AH50" i="1" s="1"/>
  <c r="P51" i="1"/>
  <c r="Q51" i="1"/>
  <c r="AC51" i="1" s="1"/>
  <c r="R51" i="1"/>
  <c r="AD51" i="1" s="1"/>
  <c r="S51" i="1"/>
  <c r="AE51" i="1" s="1"/>
  <c r="T51" i="1"/>
  <c r="U51" i="1"/>
  <c r="AG51" i="1" s="1"/>
  <c r="V51" i="1"/>
  <c r="AH51" i="1" s="1"/>
  <c r="P52" i="1"/>
  <c r="AB52" i="1" s="1"/>
  <c r="Q52" i="1"/>
  <c r="R52" i="1"/>
  <c r="AD52" i="1" s="1"/>
  <c r="S52" i="1"/>
  <c r="AE52" i="1" s="1"/>
  <c r="T52" i="1"/>
  <c r="AF52" i="1" s="1"/>
  <c r="U52" i="1"/>
  <c r="AG52" i="1" s="1"/>
  <c r="V52" i="1"/>
  <c r="AH52" i="1" s="1"/>
  <c r="P53" i="1"/>
  <c r="Q53" i="1"/>
  <c r="AC53" i="1" s="1"/>
  <c r="R53" i="1"/>
  <c r="AD53" i="1" s="1"/>
  <c r="S53" i="1"/>
  <c r="AE53" i="1" s="1"/>
  <c r="T53" i="1"/>
  <c r="AF53" i="1" s="1"/>
  <c r="U53" i="1"/>
  <c r="AG53" i="1" s="1"/>
  <c r="V53" i="1"/>
  <c r="AH53" i="1" s="1"/>
  <c r="P54" i="1"/>
  <c r="AB54" i="1" s="1"/>
  <c r="Q54" i="1"/>
  <c r="AC54" i="1" s="1"/>
  <c r="R54" i="1"/>
  <c r="AD54" i="1" s="1"/>
  <c r="S54" i="1"/>
  <c r="T54" i="1"/>
  <c r="AF54" i="1" s="1"/>
  <c r="U54" i="1"/>
  <c r="AG54" i="1" s="1"/>
  <c r="V54" i="1"/>
  <c r="AH54" i="1" s="1"/>
  <c r="P55" i="1"/>
  <c r="Q55" i="1"/>
  <c r="AC55" i="1" s="1"/>
  <c r="R55" i="1"/>
  <c r="AD55" i="1" s="1"/>
  <c r="S55" i="1"/>
  <c r="AE55" i="1" s="1"/>
  <c r="T55" i="1"/>
  <c r="U55" i="1"/>
  <c r="AG55" i="1" s="1"/>
  <c r="V55" i="1"/>
  <c r="P56" i="1"/>
  <c r="AB56" i="1" s="1"/>
  <c r="Q56" i="1"/>
  <c r="R56" i="1"/>
  <c r="AD56" i="1" s="1"/>
  <c r="S56" i="1"/>
  <c r="AE56" i="1" s="1"/>
  <c r="T56" i="1"/>
  <c r="AF56" i="1" s="1"/>
  <c r="U56" i="1"/>
  <c r="V56" i="1"/>
  <c r="AH56" i="1" s="1"/>
  <c r="P57" i="1"/>
  <c r="Q57" i="1"/>
  <c r="AC57" i="1" s="1"/>
  <c r="R57" i="1"/>
  <c r="S57" i="1"/>
  <c r="AE57" i="1" s="1"/>
  <c r="T57" i="1"/>
  <c r="AF57" i="1" s="1"/>
  <c r="U57" i="1"/>
  <c r="AG57" i="1" s="1"/>
  <c r="V57" i="1"/>
  <c r="P58" i="1"/>
  <c r="AB58" i="1" s="1"/>
  <c r="Q58" i="1"/>
  <c r="R58" i="1"/>
  <c r="AD58" i="1" s="1"/>
  <c r="S58" i="1"/>
  <c r="T58" i="1"/>
  <c r="AF58" i="1" s="1"/>
  <c r="U58" i="1"/>
  <c r="AG58" i="1" s="1"/>
  <c r="V58" i="1"/>
  <c r="AH58" i="1" s="1"/>
  <c r="P59" i="1"/>
  <c r="Q59" i="1"/>
  <c r="AC59" i="1" s="1"/>
  <c r="R59" i="1"/>
  <c r="S59" i="1"/>
  <c r="AE59" i="1" s="1"/>
  <c r="T59" i="1"/>
  <c r="U59" i="1"/>
  <c r="AG59" i="1" s="1"/>
  <c r="V59" i="1"/>
  <c r="AH59" i="1" s="1"/>
  <c r="P60" i="1"/>
  <c r="AB60" i="1" s="1"/>
  <c r="Q60" i="1"/>
  <c r="R60" i="1"/>
  <c r="AD60" i="1" s="1"/>
  <c r="S60" i="1"/>
  <c r="AE60" i="1" s="1"/>
  <c r="T60" i="1"/>
  <c r="AF60" i="1" s="1"/>
  <c r="U60" i="1"/>
  <c r="V60" i="1"/>
  <c r="AH60" i="1" s="1"/>
  <c r="P61" i="1"/>
  <c r="Q61" i="1"/>
  <c r="AC61" i="1" s="1"/>
  <c r="R61" i="1"/>
  <c r="AD61" i="1" s="1"/>
  <c r="S61" i="1"/>
  <c r="AE61" i="1" s="1"/>
  <c r="T61" i="1"/>
  <c r="AF61" i="1" s="1"/>
  <c r="U61" i="1"/>
  <c r="AG61" i="1" s="1"/>
  <c r="V61" i="1"/>
  <c r="AH61" i="1" s="1"/>
  <c r="P62" i="1"/>
  <c r="AB62" i="1" s="1"/>
  <c r="Q62" i="1"/>
  <c r="AC62" i="1" s="1"/>
  <c r="R62" i="1"/>
  <c r="AD62" i="1" s="1"/>
  <c r="S62" i="1"/>
  <c r="T62" i="1"/>
  <c r="AF62" i="1" s="1"/>
  <c r="U62" i="1"/>
  <c r="AG62" i="1" s="1"/>
  <c r="V62" i="1"/>
  <c r="AH62" i="1" s="1"/>
  <c r="P63" i="1"/>
  <c r="AB63" i="1" s="1"/>
  <c r="Q63" i="1"/>
  <c r="AC63" i="1" s="1"/>
  <c r="R63" i="1"/>
  <c r="AD63" i="1" s="1"/>
  <c r="S63" i="1"/>
  <c r="AE63" i="1" s="1"/>
  <c r="T63" i="1"/>
  <c r="U63" i="1"/>
  <c r="AG63" i="1" s="1"/>
  <c r="V63" i="1"/>
  <c r="AH63" i="1" s="1"/>
  <c r="P64" i="1"/>
  <c r="AB64" i="1" s="1"/>
  <c r="Q64" i="1"/>
  <c r="AC64" i="1" s="1"/>
  <c r="R64" i="1"/>
  <c r="AD64" i="1" s="1"/>
  <c r="S64" i="1"/>
  <c r="AE64" i="1" s="1"/>
  <c r="T64" i="1"/>
  <c r="AF64" i="1" s="1"/>
  <c r="U64" i="1"/>
  <c r="AG64" i="1" s="1"/>
  <c r="V64" i="1"/>
  <c r="AH64" i="1" s="1"/>
  <c r="P65" i="1"/>
  <c r="AB65" i="1" s="1"/>
  <c r="Q65" i="1"/>
  <c r="AC65" i="1" s="1"/>
  <c r="R65" i="1"/>
  <c r="AD65" i="1" s="1"/>
  <c r="S65" i="1"/>
  <c r="T65" i="1"/>
  <c r="AF65" i="1" s="1"/>
  <c r="U65" i="1"/>
  <c r="AG65" i="1" s="1"/>
  <c r="V65" i="1"/>
  <c r="P66" i="1"/>
  <c r="AB66" i="1" s="1"/>
  <c r="Q66" i="1"/>
  <c r="AC66" i="1" s="1"/>
  <c r="R66" i="1"/>
  <c r="AD66" i="1" s="1"/>
  <c r="S66" i="1"/>
  <c r="T66" i="1"/>
  <c r="AF66" i="1" s="1"/>
  <c r="U66" i="1"/>
  <c r="AG66" i="1" s="1"/>
  <c r="V66" i="1"/>
  <c r="AH66" i="1" s="1"/>
  <c r="P67" i="1"/>
  <c r="Q67" i="1"/>
  <c r="R67" i="1"/>
  <c r="AD67" i="1" s="1"/>
  <c r="S67" i="1"/>
  <c r="AE67" i="1" s="1"/>
  <c r="T67" i="1"/>
  <c r="AF67" i="1" s="1"/>
  <c r="U67" i="1"/>
  <c r="V67" i="1"/>
  <c r="AH67" i="1" s="1"/>
  <c r="P68" i="1"/>
  <c r="AB68" i="1" s="1"/>
  <c r="Q68" i="1"/>
  <c r="R68" i="1"/>
  <c r="AD68" i="1" s="1"/>
  <c r="S68" i="1"/>
  <c r="T68" i="1"/>
  <c r="AF68" i="1" s="1"/>
  <c r="U68" i="1"/>
  <c r="V68" i="1"/>
  <c r="AH68" i="1" s="1"/>
  <c r="P69" i="1"/>
  <c r="AB69" i="1" s="1"/>
  <c r="Q69" i="1"/>
  <c r="AC69" i="1" s="1"/>
  <c r="R69" i="1"/>
  <c r="S69" i="1"/>
  <c r="AE69" i="1" s="1"/>
  <c r="T69" i="1"/>
  <c r="U69" i="1"/>
  <c r="AG69" i="1" s="1"/>
  <c r="V69" i="1"/>
  <c r="P70" i="1"/>
  <c r="AB70" i="1" s="1"/>
  <c r="Q70" i="1"/>
  <c r="AC70" i="1" s="1"/>
  <c r="R70" i="1"/>
  <c r="AD70" i="1" s="1"/>
  <c r="S70" i="1"/>
  <c r="AE70" i="1" s="1"/>
  <c r="T70" i="1"/>
  <c r="AF70" i="1" s="1"/>
  <c r="U70" i="1"/>
  <c r="AG70" i="1" s="1"/>
  <c r="V70" i="1"/>
  <c r="AH70" i="1" s="1"/>
  <c r="P71" i="1"/>
  <c r="Q71" i="1"/>
  <c r="R71" i="1"/>
  <c r="AD71" i="1" s="1"/>
  <c r="S71" i="1"/>
  <c r="AE71" i="1" s="1"/>
  <c r="T71" i="1"/>
  <c r="U71" i="1"/>
  <c r="AG71" i="1" s="1"/>
  <c r="V71" i="1"/>
  <c r="P72" i="1"/>
  <c r="AB72" i="1" s="1"/>
  <c r="Q72" i="1"/>
  <c r="R72" i="1"/>
  <c r="AD72" i="1" s="1"/>
  <c r="S72" i="1"/>
  <c r="AE72" i="1" s="1"/>
  <c r="T72" i="1"/>
  <c r="AF72" i="1" s="1"/>
  <c r="U72" i="1"/>
  <c r="V72" i="1"/>
  <c r="AH72" i="1" s="1"/>
  <c r="P73" i="1"/>
  <c r="Q73" i="1"/>
  <c r="AC73" i="1" s="1"/>
  <c r="R73" i="1"/>
  <c r="S73" i="1"/>
  <c r="T73" i="1"/>
  <c r="AF73" i="1" s="1"/>
  <c r="U73" i="1"/>
  <c r="AG73" i="1" s="1"/>
  <c r="V73" i="1"/>
  <c r="AH73" i="1" s="1"/>
  <c r="P74" i="1"/>
  <c r="AB74" i="1" s="1"/>
  <c r="Q74" i="1"/>
  <c r="R74" i="1"/>
  <c r="AD74" i="1" s="1"/>
  <c r="S74" i="1"/>
  <c r="T74" i="1"/>
  <c r="AF74" i="1" s="1"/>
  <c r="U74" i="1"/>
  <c r="AG74" i="1" s="1"/>
  <c r="V74" i="1"/>
  <c r="AH74" i="1" s="1"/>
  <c r="P75" i="1"/>
  <c r="AB75" i="1" s="1"/>
  <c r="Q75" i="1"/>
  <c r="AC75" i="1" s="1"/>
  <c r="R75" i="1"/>
  <c r="AD75" i="1" s="1"/>
  <c r="S75" i="1"/>
  <c r="AE75" i="1" s="1"/>
  <c r="T75" i="1"/>
  <c r="U75" i="1"/>
  <c r="AG75" i="1" s="1"/>
  <c r="V75" i="1"/>
  <c r="AH75" i="1" s="1"/>
  <c r="P76" i="1"/>
  <c r="AB76" i="1" s="1"/>
  <c r="Q76" i="1"/>
  <c r="R76" i="1"/>
  <c r="AD76" i="1" s="1"/>
  <c r="S76" i="1"/>
  <c r="AE76" i="1" s="1"/>
  <c r="T76" i="1"/>
  <c r="AF76" i="1" s="1"/>
  <c r="U76" i="1"/>
  <c r="V76" i="1"/>
  <c r="AH76" i="1" s="1"/>
  <c r="P77" i="1"/>
  <c r="AB77" i="1" s="1"/>
  <c r="Q77" i="1"/>
  <c r="AC77" i="1" s="1"/>
  <c r="R77" i="1"/>
  <c r="AD77" i="1" s="1"/>
  <c r="S77" i="1"/>
  <c r="AE77" i="1" s="1"/>
  <c r="T77" i="1"/>
  <c r="AF77" i="1" s="1"/>
  <c r="U77" i="1"/>
  <c r="AG77" i="1" s="1"/>
  <c r="V77" i="1"/>
  <c r="P78" i="1"/>
  <c r="AB78" i="1" s="1"/>
  <c r="Q78" i="1"/>
  <c r="AC78" i="1" s="1"/>
  <c r="R78" i="1"/>
  <c r="AD78" i="1" s="1"/>
  <c r="S78" i="1"/>
  <c r="T78" i="1"/>
  <c r="AF78" i="1" s="1"/>
  <c r="U78" i="1"/>
  <c r="V78" i="1"/>
  <c r="AH78" i="1" s="1"/>
  <c r="P79" i="1"/>
  <c r="AB79" i="1" s="1"/>
  <c r="Q79" i="1"/>
  <c r="AC79" i="1" s="1"/>
  <c r="R79" i="1"/>
  <c r="AD79" i="1" s="1"/>
  <c r="S79" i="1"/>
  <c r="AE79" i="1" s="1"/>
  <c r="T79" i="1"/>
  <c r="U79" i="1"/>
  <c r="V79" i="1"/>
  <c r="P80" i="1"/>
  <c r="AB80" i="1" s="1"/>
  <c r="Q80" i="1"/>
  <c r="R80" i="1"/>
  <c r="AD80" i="1" s="1"/>
  <c r="S80" i="1"/>
  <c r="AE80" i="1" s="1"/>
  <c r="T80" i="1"/>
  <c r="AF80" i="1" s="1"/>
  <c r="U80" i="1"/>
  <c r="V80" i="1"/>
  <c r="AH80" i="1" s="1"/>
  <c r="P81" i="1"/>
  <c r="Q81" i="1"/>
  <c r="AC81" i="1" s="1"/>
  <c r="R81" i="1"/>
  <c r="AD81" i="1" s="1"/>
  <c r="S81" i="1"/>
  <c r="AE81" i="1" s="1"/>
  <c r="T81" i="1"/>
  <c r="AF81" i="1" s="1"/>
  <c r="U81" i="1"/>
  <c r="AG81" i="1" s="1"/>
  <c r="V81" i="1"/>
  <c r="AH81" i="1" s="1"/>
  <c r="P82" i="1"/>
  <c r="AB82" i="1" s="1"/>
  <c r="Q82" i="1"/>
  <c r="AC82" i="1" s="1"/>
  <c r="R82" i="1"/>
  <c r="AD82" i="1" s="1"/>
  <c r="S82" i="1"/>
  <c r="T82" i="1"/>
  <c r="AF82" i="1" s="1"/>
  <c r="U82" i="1"/>
  <c r="AG82" i="1" s="1"/>
  <c r="V82" i="1"/>
  <c r="AH82" i="1" s="1"/>
  <c r="P83" i="1"/>
  <c r="Q83" i="1"/>
  <c r="AC83" i="1" s="1"/>
  <c r="R83" i="1"/>
  <c r="AD83" i="1" s="1"/>
  <c r="S83" i="1"/>
  <c r="AE83" i="1" s="1"/>
  <c r="T83" i="1"/>
  <c r="AF83" i="1" s="1"/>
  <c r="U83" i="1"/>
  <c r="V83" i="1"/>
  <c r="AH83" i="1" s="1"/>
  <c r="P84" i="1"/>
  <c r="AB84" i="1" s="1"/>
  <c r="Q84" i="1"/>
  <c r="R84" i="1"/>
  <c r="AD84" i="1" s="1"/>
  <c r="S84" i="1"/>
  <c r="AE84" i="1" s="1"/>
  <c r="T84" i="1"/>
  <c r="AF84" i="1" s="1"/>
  <c r="U84" i="1"/>
  <c r="V84" i="1"/>
  <c r="AH84" i="1" s="1"/>
  <c r="P85" i="1"/>
  <c r="AB85" i="1" s="1"/>
  <c r="Q85" i="1"/>
  <c r="AC85" i="1" s="1"/>
  <c r="R85" i="1"/>
  <c r="S85" i="1"/>
  <c r="T85" i="1"/>
  <c r="AF85" i="1" s="1"/>
  <c r="U85" i="1"/>
  <c r="AG85" i="1" s="1"/>
  <c r="V85" i="1"/>
  <c r="AH85" i="1" s="1"/>
  <c r="P86" i="1"/>
  <c r="AB86" i="1" s="1"/>
  <c r="Q86" i="1"/>
  <c r="AC86" i="1" s="1"/>
  <c r="R86" i="1"/>
  <c r="AD86" i="1" s="1"/>
  <c r="S86" i="1"/>
  <c r="T86" i="1"/>
  <c r="AF86" i="1" s="1"/>
  <c r="U86" i="1"/>
  <c r="AG86" i="1" s="1"/>
  <c r="V86" i="1"/>
  <c r="AH86" i="1" s="1"/>
  <c r="P87" i="1"/>
  <c r="Q87" i="1"/>
  <c r="R87" i="1"/>
  <c r="AD87" i="1" s="1"/>
  <c r="S87" i="1"/>
  <c r="AE87" i="1" s="1"/>
  <c r="T87" i="1"/>
  <c r="U87" i="1"/>
  <c r="AG87" i="1" s="1"/>
  <c r="V87" i="1"/>
  <c r="AH87" i="1" s="1"/>
  <c r="P88" i="1"/>
  <c r="AB88" i="1" s="1"/>
  <c r="Q88" i="1"/>
  <c r="R88" i="1"/>
  <c r="AD88" i="1" s="1"/>
  <c r="S88" i="1"/>
  <c r="AE88" i="1" s="1"/>
  <c r="T88" i="1"/>
  <c r="AF88" i="1" s="1"/>
  <c r="U88" i="1"/>
  <c r="V88" i="1"/>
  <c r="AH88" i="1" s="1"/>
  <c r="P89" i="1"/>
  <c r="AB89" i="1" s="1"/>
  <c r="Q89" i="1"/>
  <c r="AC89" i="1" s="1"/>
  <c r="R89" i="1"/>
  <c r="S89" i="1"/>
  <c r="AE89" i="1" s="1"/>
  <c r="T89" i="1"/>
  <c r="U89" i="1"/>
  <c r="AG89" i="1" s="1"/>
  <c r="V89" i="1"/>
  <c r="AH89" i="1" s="1"/>
  <c r="P90" i="1"/>
  <c r="AB90" i="1" s="1"/>
  <c r="Q90" i="1"/>
  <c r="AC90" i="1" s="1"/>
  <c r="R90" i="1"/>
  <c r="AD90" i="1" s="1"/>
  <c r="S90" i="1"/>
  <c r="T90" i="1"/>
  <c r="AF90" i="1" s="1"/>
  <c r="U90" i="1"/>
  <c r="AG90" i="1" s="1"/>
  <c r="V90" i="1"/>
  <c r="AH90" i="1" s="1"/>
  <c r="P91" i="1"/>
  <c r="AB91" i="1" s="1"/>
  <c r="Q91" i="1"/>
  <c r="AC91" i="1" s="1"/>
  <c r="R91" i="1"/>
  <c r="S91" i="1"/>
  <c r="AE91" i="1" s="1"/>
  <c r="T91" i="1"/>
  <c r="U91" i="1"/>
  <c r="AG91" i="1" s="1"/>
  <c r="V91" i="1"/>
  <c r="AH91" i="1" s="1"/>
  <c r="P92" i="1"/>
  <c r="AB92" i="1" s="1"/>
  <c r="Q92" i="1"/>
  <c r="R92" i="1"/>
  <c r="AD92" i="1" s="1"/>
  <c r="S92" i="1"/>
  <c r="AE92" i="1" s="1"/>
  <c r="T92" i="1"/>
  <c r="AF92" i="1" s="1"/>
  <c r="U92" i="1"/>
  <c r="V92" i="1"/>
  <c r="AH92" i="1" s="1"/>
  <c r="P93" i="1"/>
  <c r="AB93" i="1" s="1"/>
  <c r="Q93" i="1"/>
  <c r="AC93" i="1" s="1"/>
  <c r="R93" i="1"/>
  <c r="AD93" i="1" s="1"/>
  <c r="S93" i="1"/>
  <c r="T93" i="1"/>
  <c r="AF93" i="1" s="1"/>
  <c r="U93" i="1"/>
  <c r="AG93" i="1" s="1"/>
  <c r="V93" i="1"/>
  <c r="P94" i="1"/>
  <c r="AB94" i="1" s="1"/>
  <c r="Q94" i="1"/>
  <c r="AC94" i="1" s="1"/>
  <c r="R94" i="1"/>
  <c r="AD94" i="1" s="1"/>
  <c r="S94" i="1"/>
  <c r="T94" i="1"/>
  <c r="AF94" i="1" s="1"/>
  <c r="U94" i="1"/>
  <c r="AG94" i="1" s="1"/>
  <c r="V94" i="1"/>
  <c r="AH94" i="1" s="1"/>
  <c r="P95" i="1"/>
  <c r="AB95" i="1" s="1"/>
  <c r="Q95" i="1"/>
  <c r="AC95" i="1" s="1"/>
  <c r="R95" i="1"/>
  <c r="AD95" i="1" s="1"/>
  <c r="S95" i="1"/>
  <c r="AE95" i="1" s="1"/>
  <c r="T95" i="1"/>
  <c r="U95" i="1"/>
  <c r="V95" i="1"/>
  <c r="AH95" i="1" s="1"/>
  <c r="P96" i="1"/>
  <c r="AB96" i="1" s="1"/>
  <c r="Q96" i="1"/>
  <c r="R96" i="1"/>
  <c r="AD96" i="1" s="1"/>
  <c r="S96" i="1"/>
  <c r="AE96" i="1" s="1"/>
  <c r="T96" i="1"/>
  <c r="AF96" i="1" s="1"/>
  <c r="U96" i="1"/>
  <c r="AG96" i="1" s="1"/>
  <c r="V96" i="1"/>
  <c r="AH96" i="1" s="1"/>
  <c r="P97" i="1"/>
  <c r="Q97" i="1"/>
  <c r="AC97" i="1" s="1"/>
  <c r="R97" i="1"/>
  <c r="AD97" i="1" s="1"/>
  <c r="S97" i="1"/>
  <c r="AE97" i="1" s="1"/>
  <c r="T97" i="1"/>
  <c r="AF97" i="1" s="1"/>
  <c r="U97" i="1"/>
  <c r="AG97" i="1" s="1"/>
  <c r="V97" i="1"/>
  <c r="AH97" i="1" s="1"/>
  <c r="P98" i="1"/>
  <c r="AB98" i="1" s="1"/>
  <c r="Q98" i="1"/>
  <c r="AC98" i="1" s="1"/>
  <c r="R98" i="1"/>
  <c r="AD98" i="1" s="1"/>
  <c r="S98" i="1"/>
  <c r="T98" i="1"/>
  <c r="AF98" i="1" s="1"/>
  <c r="U98" i="1"/>
  <c r="AG98" i="1" s="1"/>
  <c r="V98" i="1"/>
  <c r="AH98" i="1" s="1"/>
  <c r="P99" i="1"/>
  <c r="AB99" i="1" s="1"/>
  <c r="Q99" i="1"/>
  <c r="AC99" i="1" s="1"/>
  <c r="R99" i="1"/>
  <c r="S99" i="1"/>
  <c r="AE99" i="1" s="1"/>
  <c r="T99" i="1"/>
  <c r="AF99" i="1" s="1"/>
  <c r="U99" i="1"/>
  <c r="AG99" i="1" s="1"/>
  <c r="V99" i="1"/>
  <c r="AH99" i="1" s="1"/>
  <c r="P100" i="1"/>
  <c r="AB100" i="1" s="1"/>
  <c r="Q100" i="1"/>
  <c r="R100" i="1"/>
  <c r="AD100" i="1" s="1"/>
  <c r="S100" i="1"/>
  <c r="AE100" i="1" s="1"/>
  <c r="T100" i="1"/>
  <c r="AF100" i="1" s="1"/>
  <c r="U100" i="1"/>
  <c r="V100" i="1"/>
  <c r="AH100" i="1" s="1"/>
  <c r="P101" i="1"/>
  <c r="AB101" i="1" s="1"/>
  <c r="Q101" i="1"/>
  <c r="AC101" i="1" s="1"/>
  <c r="R101" i="1"/>
  <c r="S101" i="1"/>
  <c r="AE101" i="1" s="1"/>
  <c r="T101" i="1"/>
  <c r="AF101" i="1" s="1"/>
  <c r="U101" i="1"/>
  <c r="AG101" i="1" s="1"/>
  <c r="V101" i="1"/>
  <c r="AH101" i="1" s="1"/>
  <c r="P102" i="1"/>
  <c r="AB102" i="1" s="1"/>
  <c r="Q102" i="1"/>
  <c r="AC102" i="1" s="1"/>
  <c r="R102" i="1"/>
  <c r="AD102" i="1" s="1"/>
  <c r="S102" i="1"/>
  <c r="T102" i="1"/>
  <c r="AF102" i="1" s="1"/>
  <c r="U102" i="1"/>
  <c r="AG102" i="1" s="1"/>
  <c r="V102" i="1"/>
  <c r="AH102" i="1" s="1"/>
  <c r="P103" i="1"/>
  <c r="AB103" i="1" s="1"/>
  <c r="Q103" i="1"/>
  <c r="AC103" i="1" s="1"/>
  <c r="R103" i="1"/>
  <c r="S103" i="1"/>
  <c r="AE103" i="1" s="1"/>
  <c r="T103" i="1"/>
  <c r="AF103" i="1" s="1"/>
  <c r="U103" i="1"/>
  <c r="AG103" i="1" s="1"/>
  <c r="V103" i="1"/>
  <c r="AH103" i="1" s="1"/>
  <c r="P104" i="1"/>
  <c r="AB104" i="1" s="1"/>
  <c r="Q104" i="1"/>
  <c r="R104" i="1"/>
  <c r="AD104" i="1" s="1"/>
  <c r="S104" i="1"/>
  <c r="T104" i="1"/>
  <c r="AF104" i="1" s="1"/>
  <c r="U104" i="1"/>
  <c r="V104" i="1"/>
  <c r="AH104" i="1" s="1"/>
  <c r="P105" i="1"/>
  <c r="AB105" i="1" s="1"/>
  <c r="Q105" i="1"/>
  <c r="AC105" i="1" s="1"/>
  <c r="R105" i="1"/>
  <c r="S105" i="1"/>
  <c r="T105" i="1"/>
  <c r="U105" i="1"/>
  <c r="AG105" i="1" s="1"/>
  <c r="V105" i="1"/>
  <c r="AH105" i="1" s="1"/>
  <c r="P106" i="1"/>
  <c r="AB106" i="1" s="1"/>
  <c r="Q106" i="1"/>
  <c r="AC106" i="1" s="1"/>
  <c r="R106" i="1"/>
  <c r="AD106" i="1" s="1"/>
  <c r="S106" i="1"/>
  <c r="T106" i="1"/>
  <c r="AF106" i="1" s="1"/>
  <c r="U106" i="1"/>
  <c r="AG106" i="1" s="1"/>
  <c r="V106" i="1"/>
  <c r="AH106" i="1" s="1"/>
  <c r="P107" i="1"/>
  <c r="Q107" i="1"/>
  <c r="AC107" i="1" s="1"/>
  <c r="R107" i="1"/>
  <c r="S107" i="1"/>
  <c r="AE107" i="1" s="1"/>
  <c r="T107" i="1"/>
  <c r="AF107" i="1" s="1"/>
  <c r="U107" i="1"/>
  <c r="AG107" i="1" s="1"/>
  <c r="V107" i="1"/>
  <c r="AH107" i="1" s="1"/>
  <c r="P108" i="1"/>
  <c r="AB108" i="1" s="1"/>
  <c r="Q108" i="1"/>
  <c r="R108" i="1"/>
  <c r="AD108" i="1" s="1"/>
  <c r="S108" i="1"/>
  <c r="AE108" i="1" s="1"/>
  <c r="T108" i="1"/>
  <c r="AF108" i="1" s="1"/>
  <c r="U108" i="1"/>
  <c r="V108" i="1"/>
  <c r="AH108" i="1" s="1"/>
  <c r="P109" i="1"/>
  <c r="AB109" i="1" s="1"/>
  <c r="Q109" i="1"/>
  <c r="AC109" i="1" s="1"/>
  <c r="R109" i="1"/>
  <c r="AD109" i="1" s="1"/>
  <c r="S109" i="1"/>
  <c r="AE109" i="1" s="1"/>
  <c r="T109" i="1"/>
  <c r="U109" i="1"/>
  <c r="AG109" i="1" s="1"/>
  <c r="V109" i="1"/>
  <c r="AH109" i="1" s="1"/>
  <c r="P110" i="1"/>
  <c r="AB110" i="1" s="1"/>
  <c r="Q110" i="1"/>
  <c r="AC110" i="1" s="1"/>
  <c r="R110" i="1"/>
  <c r="AD110" i="1" s="1"/>
  <c r="S110" i="1"/>
  <c r="T110" i="1"/>
  <c r="AF110" i="1" s="1"/>
  <c r="U110" i="1"/>
  <c r="AG110" i="1" s="1"/>
  <c r="V110" i="1"/>
  <c r="AH110" i="1" s="1"/>
  <c r="P111" i="1"/>
  <c r="Q111" i="1"/>
  <c r="AC111" i="1" s="1"/>
  <c r="R111" i="1"/>
  <c r="S111" i="1"/>
  <c r="AE111" i="1" s="1"/>
  <c r="T111" i="1"/>
  <c r="AF111" i="1" s="1"/>
  <c r="U111" i="1"/>
  <c r="AG111" i="1" s="1"/>
  <c r="V111" i="1"/>
  <c r="AH111" i="1" s="1"/>
  <c r="P112" i="1"/>
  <c r="AB112" i="1" s="1"/>
  <c r="Q112" i="1"/>
  <c r="AC112" i="1" s="1"/>
  <c r="R112" i="1"/>
  <c r="AD112" i="1" s="1"/>
  <c r="S112" i="1"/>
  <c r="AE112" i="1" s="1"/>
  <c r="T112" i="1"/>
  <c r="AF112" i="1" s="1"/>
  <c r="U112" i="1"/>
  <c r="AG112" i="1" s="1"/>
  <c r="V112" i="1"/>
  <c r="AH112" i="1" s="1"/>
  <c r="P113" i="1"/>
  <c r="AB113" i="1" s="1"/>
  <c r="Q113" i="1"/>
  <c r="AC113" i="1" s="1"/>
  <c r="R113" i="1"/>
  <c r="AD113" i="1" s="1"/>
  <c r="S113" i="1"/>
  <c r="AE113" i="1" s="1"/>
  <c r="T113" i="1"/>
  <c r="AF113" i="1" s="1"/>
  <c r="U113" i="1"/>
  <c r="AG113" i="1" s="1"/>
  <c r="V113" i="1"/>
  <c r="AH113" i="1" s="1"/>
  <c r="P114" i="1"/>
  <c r="AB114" i="1" s="1"/>
  <c r="Q114" i="1"/>
  <c r="R114" i="1"/>
  <c r="AD114" i="1" s="1"/>
  <c r="S114" i="1"/>
  <c r="AE114" i="1" s="1"/>
  <c r="T114" i="1"/>
  <c r="AF114" i="1" s="1"/>
  <c r="U114" i="1"/>
  <c r="AG114" i="1" s="1"/>
  <c r="V114" i="1"/>
  <c r="AH114" i="1" s="1"/>
  <c r="P115" i="1"/>
  <c r="Q115" i="1"/>
  <c r="AC115" i="1" s="1"/>
  <c r="R115" i="1"/>
  <c r="AD115" i="1" s="1"/>
  <c r="S115" i="1"/>
  <c r="AE115" i="1" s="1"/>
  <c r="T115" i="1"/>
  <c r="AF115" i="1" s="1"/>
  <c r="U115" i="1"/>
  <c r="AG115" i="1" s="1"/>
  <c r="V115" i="1"/>
  <c r="AH115" i="1" s="1"/>
  <c r="P116" i="1"/>
  <c r="AB116" i="1" s="1"/>
  <c r="Q116" i="1"/>
  <c r="AC116" i="1" s="1"/>
  <c r="R116" i="1"/>
  <c r="AD116" i="1" s="1"/>
  <c r="S116" i="1"/>
  <c r="AE116" i="1" s="1"/>
  <c r="T116" i="1"/>
  <c r="AF116" i="1" s="1"/>
  <c r="U116" i="1"/>
  <c r="AG116" i="1" s="1"/>
  <c r="V116" i="1"/>
  <c r="AH116" i="1" s="1"/>
  <c r="P117" i="1"/>
  <c r="AB117" i="1" s="1"/>
  <c r="Q117" i="1"/>
  <c r="AC117" i="1" s="1"/>
  <c r="R117" i="1"/>
  <c r="AD117" i="1" s="1"/>
  <c r="S117" i="1"/>
  <c r="T117" i="1"/>
  <c r="AF117" i="1" s="1"/>
  <c r="U117" i="1"/>
  <c r="AG117" i="1" s="1"/>
  <c r="V117" i="1"/>
  <c r="AH117" i="1" s="1"/>
  <c r="P118" i="1"/>
  <c r="AB118" i="1" s="1"/>
  <c r="Q118" i="1"/>
  <c r="AC118" i="1" s="1"/>
  <c r="R118" i="1"/>
  <c r="AD118" i="1" s="1"/>
  <c r="S118" i="1"/>
  <c r="T118" i="1"/>
  <c r="AF118" i="1" s="1"/>
  <c r="U118" i="1"/>
  <c r="AG118" i="1" s="1"/>
  <c r="V118" i="1"/>
  <c r="AH118" i="1" s="1"/>
  <c r="P119" i="1"/>
  <c r="AB119" i="1" s="1"/>
  <c r="Q119" i="1"/>
  <c r="AC119" i="1" s="1"/>
  <c r="R119" i="1"/>
  <c r="AD119" i="1" s="1"/>
  <c r="S119" i="1"/>
  <c r="AE119" i="1" s="1"/>
  <c r="T119" i="1"/>
  <c r="AF119" i="1" s="1"/>
  <c r="U119" i="1"/>
  <c r="AG119" i="1" s="1"/>
  <c r="V119" i="1"/>
  <c r="AH119" i="1" s="1"/>
  <c r="P120" i="1"/>
  <c r="AB120" i="1" s="1"/>
  <c r="Q120" i="1"/>
  <c r="AC120" i="1" s="1"/>
  <c r="R120" i="1"/>
  <c r="AD120" i="1" s="1"/>
  <c r="S120" i="1"/>
  <c r="AE120" i="1" s="1"/>
  <c r="T120" i="1"/>
  <c r="AF120" i="1" s="1"/>
  <c r="U120" i="1"/>
  <c r="AG120" i="1" s="1"/>
  <c r="V120" i="1"/>
  <c r="AH120" i="1" s="1"/>
  <c r="P121" i="1"/>
  <c r="AB121" i="1" s="1"/>
  <c r="Q121" i="1"/>
  <c r="AC121" i="1" s="1"/>
  <c r="R121" i="1"/>
  <c r="AD121" i="1" s="1"/>
  <c r="S121" i="1"/>
  <c r="AE121" i="1" s="1"/>
  <c r="T121" i="1"/>
  <c r="AF121" i="1" s="1"/>
  <c r="U121" i="1"/>
  <c r="AG121" i="1" s="1"/>
  <c r="V121" i="1"/>
  <c r="P122" i="1"/>
  <c r="AB122" i="1" s="1"/>
  <c r="Q122" i="1"/>
  <c r="AC122" i="1" s="1"/>
  <c r="R122" i="1"/>
  <c r="AD122" i="1" s="1"/>
  <c r="S122" i="1"/>
  <c r="AE122" i="1" s="1"/>
  <c r="T122" i="1"/>
  <c r="AF122" i="1" s="1"/>
  <c r="U122" i="1"/>
  <c r="AG122" i="1" s="1"/>
  <c r="V122" i="1"/>
  <c r="AH122" i="1" s="1"/>
  <c r="P123" i="1"/>
  <c r="Q123" i="1"/>
  <c r="AC123" i="1" s="1"/>
  <c r="R123" i="1"/>
  <c r="AD123" i="1" s="1"/>
  <c r="S123" i="1"/>
  <c r="AE123" i="1" s="1"/>
  <c r="T123" i="1"/>
  <c r="AF123" i="1" s="1"/>
  <c r="U123" i="1"/>
  <c r="AG123" i="1" s="1"/>
  <c r="V123" i="1"/>
  <c r="AH123" i="1" s="1"/>
  <c r="P124" i="1"/>
  <c r="AB124" i="1" s="1"/>
  <c r="Q124" i="1"/>
  <c r="R124" i="1"/>
  <c r="AD124" i="1" s="1"/>
  <c r="S124" i="1"/>
  <c r="AE124" i="1" s="1"/>
  <c r="T124" i="1"/>
  <c r="AF124" i="1" s="1"/>
  <c r="U124" i="1"/>
  <c r="AG124" i="1" s="1"/>
  <c r="V124" i="1"/>
  <c r="AH124" i="1" s="1"/>
  <c r="P125" i="1"/>
  <c r="Q125" i="1"/>
  <c r="AC125" i="1" s="1"/>
  <c r="R125" i="1"/>
  <c r="AD125" i="1" s="1"/>
  <c r="S125" i="1"/>
  <c r="AE125" i="1" s="1"/>
  <c r="T125" i="1"/>
  <c r="AF125" i="1" s="1"/>
  <c r="U125" i="1"/>
  <c r="AG125" i="1" s="1"/>
  <c r="V125" i="1"/>
  <c r="AH125" i="1" s="1"/>
  <c r="P126" i="1"/>
  <c r="AB126" i="1" s="1"/>
  <c r="Q126" i="1"/>
  <c r="AC126" i="1" s="1"/>
  <c r="R126" i="1"/>
  <c r="AD126" i="1" s="1"/>
  <c r="S126" i="1"/>
  <c r="AE126" i="1" s="1"/>
  <c r="T126" i="1"/>
  <c r="AF126" i="1" s="1"/>
  <c r="U126" i="1"/>
  <c r="AG126" i="1" s="1"/>
  <c r="V126" i="1"/>
  <c r="AH126" i="1" s="1"/>
  <c r="P127" i="1"/>
  <c r="AB127" i="1" s="1"/>
  <c r="Q127" i="1"/>
  <c r="AC127" i="1" s="1"/>
  <c r="R127" i="1"/>
  <c r="AD127" i="1" s="1"/>
  <c r="S127" i="1"/>
  <c r="AE127" i="1" s="1"/>
  <c r="T127" i="1"/>
  <c r="AF127" i="1" s="1"/>
  <c r="U127" i="1"/>
  <c r="AG127" i="1" s="1"/>
  <c r="V127" i="1"/>
  <c r="AH127" i="1" s="1"/>
  <c r="P128" i="1"/>
  <c r="AB128" i="1" s="1"/>
  <c r="Q128" i="1"/>
  <c r="R128" i="1"/>
  <c r="AD128" i="1" s="1"/>
  <c r="S128" i="1"/>
  <c r="AE128" i="1" s="1"/>
  <c r="T128" i="1"/>
  <c r="AF128" i="1" s="1"/>
  <c r="U128" i="1"/>
  <c r="AG128" i="1" s="1"/>
  <c r="V128" i="1"/>
  <c r="AH128" i="1" s="1"/>
  <c r="P129" i="1"/>
  <c r="AB129" i="1" s="1"/>
  <c r="Q129" i="1"/>
  <c r="AC129" i="1" s="1"/>
  <c r="R129" i="1"/>
  <c r="S129" i="1"/>
  <c r="AE129" i="1" s="1"/>
  <c r="T129" i="1"/>
  <c r="AF129" i="1" s="1"/>
  <c r="U129" i="1"/>
  <c r="AG129" i="1" s="1"/>
  <c r="V129" i="1"/>
  <c r="AH129" i="1" s="1"/>
  <c r="P130" i="1"/>
  <c r="AB130" i="1" s="1"/>
  <c r="Q130" i="1"/>
  <c r="AC130" i="1" s="1"/>
  <c r="R130" i="1"/>
  <c r="AD130" i="1" s="1"/>
  <c r="S130" i="1"/>
  <c r="T130" i="1"/>
  <c r="AF130" i="1" s="1"/>
  <c r="U130" i="1"/>
  <c r="AG130" i="1" s="1"/>
  <c r="V130" i="1"/>
  <c r="AH130" i="1" s="1"/>
  <c r="P131" i="1"/>
  <c r="AB131" i="1" s="1"/>
  <c r="Q131" i="1"/>
  <c r="AC131" i="1" s="1"/>
  <c r="R131" i="1"/>
  <c r="AD131" i="1" s="1"/>
  <c r="S131" i="1"/>
  <c r="AE131" i="1" s="1"/>
  <c r="T131" i="1"/>
  <c r="AF131" i="1" s="1"/>
  <c r="U131" i="1"/>
  <c r="V131" i="1"/>
  <c r="AH131" i="1" s="1"/>
  <c r="P132" i="1"/>
  <c r="AB132" i="1" s="1"/>
  <c r="Q132" i="1"/>
  <c r="AC132" i="1" s="1"/>
  <c r="R132" i="1"/>
  <c r="AD132" i="1" s="1"/>
  <c r="S132" i="1"/>
  <c r="AE132" i="1" s="1"/>
  <c r="T132" i="1"/>
  <c r="AF132" i="1" s="1"/>
  <c r="U132" i="1"/>
  <c r="AG132" i="1" s="1"/>
  <c r="V132" i="1"/>
  <c r="AH132" i="1" s="1"/>
  <c r="P133" i="1"/>
  <c r="AB133" i="1" s="1"/>
  <c r="Q133" i="1"/>
  <c r="AC133" i="1" s="1"/>
  <c r="R133" i="1"/>
  <c r="AD133" i="1" s="1"/>
  <c r="S133" i="1"/>
  <c r="AE133" i="1" s="1"/>
  <c r="T133" i="1"/>
  <c r="AF133" i="1" s="1"/>
  <c r="U133" i="1"/>
  <c r="AG133" i="1" s="1"/>
  <c r="V133" i="1"/>
  <c r="AH133" i="1" s="1"/>
  <c r="P134" i="1"/>
  <c r="AB134" i="1" s="1"/>
  <c r="Q134" i="1"/>
  <c r="AC134" i="1" s="1"/>
  <c r="R134" i="1"/>
  <c r="AD134" i="1" s="1"/>
  <c r="S134" i="1"/>
  <c r="AE134" i="1" s="1"/>
  <c r="T134" i="1"/>
  <c r="AF134" i="1" s="1"/>
  <c r="U134" i="1"/>
  <c r="AG134" i="1" s="1"/>
  <c r="V134" i="1"/>
  <c r="AH134" i="1" s="1"/>
  <c r="P135" i="1"/>
  <c r="AB135" i="1" s="1"/>
  <c r="Q135" i="1"/>
  <c r="AC135" i="1" s="1"/>
  <c r="R135" i="1"/>
  <c r="AD135" i="1" s="1"/>
  <c r="S135" i="1"/>
  <c r="AE135" i="1" s="1"/>
  <c r="T135" i="1"/>
  <c r="AF135" i="1" s="1"/>
  <c r="U135" i="1"/>
  <c r="V135" i="1"/>
  <c r="P136" i="1"/>
  <c r="AB136" i="1" s="1"/>
  <c r="Q136" i="1"/>
  <c r="AC136" i="1" s="1"/>
  <c r="R136" i="1"/>
  <c r="AD136" i="1" s="1"/>
  <c r="S136" i="1"/>
  <c r="AE136" i="1" s="1"/>
  <c r="T136" i="1"/>
  <c r="AF136" i="1" s="1"/>
  <c r="U136" i="1"/>
  <c r="AG136" i="1" s="1"/>
  <c r="V136" i="1"/>
  <c r="AH136" i="1" s="1"/>
  <c r="P137" i="1"/>
  <c r="AB137" i="1" s="1"/>
  <c r="Q137" i="1"/>
  <c r="AC137" i="1" s="1"/>
  <c r="R137" i="1"/>
  <c r="AD137" i="1" s="1"/>
  <c r="S137" i="1"/>
  <c r="AE137" i="1" s="1"/>
  <c r="T137" i="1"/>
  <c r="AF137" i="1" s="1"/>
  <c r="U137" i="1"/>
  <c r="AG137" i="1" s="1"/>
  <c r="V137" i="1"/>
  <c r="AH137" i="1" s="1"/>
  <c r="P138" i="1"/>
  <c r="AB138" i="1" s="1"/>
  <c r="Q138" i="1"/>
  <c r="AC138" i="1" s="1"/>
  <c r="R138" i="1"/>
  <c r="AD138" i="1" s="1"/>
  <c r="S138" i="1"/>
  <c r="AE138" i="1" s="1"/>
  <c r="T138" i="1"/>
  <c r="AF138" i="1" s="1"/>
  <c r="U138" i="1"/>
  <c r="AG138" i="1" s="1"/>
  <c r="V138" i="1"/>
  <c r="AH138" i="1" s="1"/>
  <c r="P139" i="1"/>
  <c r="AB139" i="1" s="1"/>
  <c r="Q139" i="1"/>
  <c r="AC139" i="1" s="1"/>
  <c r="R139" i="1"/>
  <c r="AD139" i="1" s="1"/>
  <c r="S139" i="1"/>
  <c r="AE139" i="1" s="1"/>
  <c r="T139" i="1"/>
  <c r="U139" i="1"/>
  <c r="AG139" i="1" s="1"/>
  <c r="V139" i="1"/>
  <c r="AH139" i="1" s="1"/>
  <c r="P140" i="1"/>
  <c r="AB140" i="1" s="1"/>
  <c r="Q140" i="1"/>
  <c r="R140" i="1"/>
  <c r="AD140" i="1" s="1"/>
  <c r="S140" i="1"/>
  <c r="AE140" i="1" s="1"/>
  <c r="T140" i="1"/>
  <c r="AF140" i="1" s="1"/>
  <c r="U140" i="1"/>
  <c r="AG140" i="1" s="1"/>
  <c r="V140" i="1"/>
  <c r="AH140" i="1" s="1"/>
  <c r="P141" i="1"/>
  <c r="AB141" i="1" s="1"/>
  <c r="Q141" i="1"/>
  <c r="AC141" i="1" s="1"/>
  <c r="R141" i="1"/>
  <c r="AD141" i="1" s="1"/>
  <c r="S141" i="1"/>
  <c r="AE141" i="1" s="1"/>
  <c r="T141" i="1"/>
  <c r="AF141" i="1" s="1"/>
  <c r="U141" i="1"/>
  <c r="AG141" i="1" s="1"/>
  <c r="V141" i="1"/>
  <c r="AH141" i="1" s="1"/>
  <c r="P142" i="1"/>
  <c r="AB142" i="1" s="1"/>
  <c r="Q142" i="1"/>
  <c r="AC142" i="1" s="1"/>
  <c r="R142" i="1"/>
  <c r="AD142" i="1" s="1"/>
  <c r="S142" i="1"/>
  <c r="AE142" i="1" s="1"/>
  <c r="T142" i="1"/>
  <c r="AF142" i="1" s="1"/>
  <c r="U142" i="1"/>
  <c r="AG142" i="1" s="1"/>
  <c r="V142" i="1"/>
  <c r="AH142" i="1" s="1"/>
  <c r="P143" i="1"/>
  <c r="AB143" i="1" s="1"/>
  <c r="Q143" i="1"/>
  <c r="AC143" i="1" s="1"/>
  <c r="R143" i="1"/>
  <c r="AD143" i="1" s="1"/>
  <c r="S143" i="1"/>
  <c r="AE143" i="1" s="1"/>
  <c r="T143" i="1"/>
  <c r="U143" i="1"/>
  <c r="V143" i="1"/>
  <c r="AH143" i="1" s="1"/>
  <c r="P144" i="1"/>
  <c r="AB144" i="1" s="1"/>
  <c r="Q144" i="1"/>
  <c r="AC144" i="1" s="1"/>
  <c r="R144" i="1"/>
  <c r="AD144" i="1" s="1"/>
  <c r="S144" i="1"/>
  <c r="AE144" i="1" s="1"/>
  <c r="T144" i="1"/>
  <c r="AF144" i="1" s="1"/>
  <c r="U144" i="1"/>
  <c r="V144" i="1"/>
  <c r="AH144" i="1" s="1"/>
  <c r="P145" i="1"/>
  <c r="AB145" i="1" s="1"/>
  <c r="Q145" i="1"/>
  <c r="AC145" i="1" s="1"/>
  <c r="R145" i="1"/>
  <c r="AD145" i="1" s="1"/>
  <c r="S145" i="1"/>
  <c r="AE145" i="1" s="1"/>
  <c r="T145" i="1"/>
  <c r="AF145" i="1" s="1"/>
  <c r="U145" i="1"/>
  <c r="AG145" i="1" s="1"/>
  <c r="V145" i="1"/>
  <c r="AH145" i="1" s="1"/>
  <c r="P146" i="1"/>
  <c r="AB146" i="1" s="1"/>
  <c r="Q146" i="1"/>
  <c r="AC146" i="1" s="1"/>
  <c r="R146" i="1"/>
  <c r="AD146" i="1" s="1"/>
  <c r="S146" i="1"/>
  <c r="AE146" i="1" s="1"/>
  <c r="T146" i="1"/>
  <c r="AF146" i="1" s="1"/>
  <c r="U146" i="1"/>
  <c r="AG146" i="1" s="1"/>
  <c r="V146" i="1"/>
  <c r="AH146" i="1" s="1"/>
  <c r="P147" i="1"/>
  <c r="AB147" i="1" s="1"/>
  <c r="Q147" i="1"/>
  <c r="AC147" i="1" s="1"/>
  <c r="R147" i="1"/>
  <c r="AD147" i="1" s="1"/>
  <c r="S147" i="1"/>
  <c r="AE147" i="1" s="1"/>
  <c r="T147" i="1"/>
  <c r="AF147" i="1" s="1"/>
  <c r="U147" i="1"/>
  <c r="AG147" i="1" s="1"/>
  <c r="V147" i="1"/>
  <c r="AH147" i="1" s="1"/>
  <c r="P148" i="1"/>
  <c r="AB148" i="1" s="1"/>
  <c r="Q148" i="1"/>
  <c r="AC148" i="1" s="1"/>
  <c r="R148" i="1"/>
  <c r="AD148" i="1" s="1"/>
  <c r="S148" i="1"/>
  <c r="AE148" i="1" s="1"/>
  <c r="T148" i="1"/>
  <c r="AF148" i="1" s="1"/>
  <c r="U148" i="1"/>
  <c r="AG148" i="1" s="1"/>
  <c r="V148" i="1"/>
  <c r="AH148" i="1" s="1"/>
  <c r="P149" i="1"/>
  <c r="AB149" i="1" s="1"/>
  <c r="Q149" i="1"/>
  <c r="AC149" i="1" s="1"/>
  <c r="R149" i="1"/>
  <c r="AD149" i="1" s="1"/>
  <c r="S149" i="1"/>
  <c r="AE149" i="1" s="1"/>
  <c r="T149" i="1"/>
  <c r="AF149" i="1" s="1"/>
  <c r="U149" i="1"/>
  <c r="AG149" i="1" s="1"/>
  <c r="V149" i="1"/>
  <c r="AH149" i="1" s="1"/>
  <c r="P150" i="1"/>
  <c r="AB150" i="1" s="1"/>
  <c r="Q150" i="1"/>
  <c r="AC150" i="1" s="1"/>
  <c r="R150" i="1"/>
  <c r="AD150" i="1" s="1"/>
  <c r="S150" i="1"/>
  <c r="AE150" i="1" s="1"/>
  <c r="T150" i="1"/>
  <c r="AF150" i="1" s="1"/>
  <c r="U150" i="1"/>
  <c r="AG150" i="1" s="1"/>
  <c r="V150" i="1"/>
  <c r="AH150" i="1" s="1"/>
  <c r="P151" i="1"/>
  <c r="AB151" i="1" s="1"/>
  <c r="Q151" i="1"/>
  <c r="R151" i="1"/>
  <c r="AD151" i="1" s="1"/>
  <c r="S151" i="1"/>
  <c r="AE151" i="1" s="1"/>
  <c r="T151" i="1"/>
  <c r="AF151" i="1" s="1"/>
  <c r="U151" i="1"/>
  <c r="AG151" i="1" s="1"/>
  <c r="V151" i="1"/>
  <c r="AH151" i="1" s="1"/>
  <c r="P152" i="1"/>
  <c r="AB152" i="1" s="1"/>
  <c r="Q152" i="1"/>
  <c r="AC152" i="1" s="1"/>
  <c r="R152" i="1"/>
  <c r="AD152" i="1" s="1"/>
  <c r="S152" i="1"/>
  <c r="AE152" i="1" s="1"/>
  <c r="T152" i="1"/>
  <c r="AF152" i="1" s="1"/>
  <c r="U152" i="1"/>
  <c r="AG152" i="1" s="1"/>
  <c r="V152" i="1"/>
  <c r="AH152" i="1" s="1"/>
  <c r="P153" i="1"/>
  <c r="AB153" i="1" s="1"/>
  <c r="Q153" i="1"/>
  <c r="AC153" i="1" s="1"/>
  <c r="R153" i="1"/>
  <c r="AD153" i="1" s="1"/>
  <c r="S153" i="1"/>
  <c r="AE153" i="1" s="1"/>
  <c r="T153" i="1"/>
  <c r="AF153" i="1" s="1"/>
  <c r="U153" i="1"/>
  <c r="AG153" i="1" s="1"/>
  <c r="V153" i="1"/>
  <c r="AH153" i="1" s="1"/>
  <c r="P154" i="1"/>
  <c r="AB154" i="1" s="1"/>
  <c r="Q154" i="1"/>
  <c r="AC154" i="1" s="1"/>
  <c r="R154" i="1"/>
  <c r="AD154" i="1" s="1"/>
  <c r="S154" i="1"/>
  <c r="AE154" i="1" s="1"/>
  <c r="T154" i="1"/>
  <c r="AF154" i="1" s="1"/>
  <c r="U154" i="1"/>
  <c r="AG154" i="1" s="1"/>
  <c r="V154" i="1"/>
  <c r="AH154" i="1" s="1"/>
  <c r="P155" i="1"/>
  <c r="AB155" i="1" s="1"/>
  <c r="Q155" i="1"/>
  <c r="AC155" i="1" s="1"/>
  <c r="R155" i="1"/>
  <c r="AD155" i="1" s="1"/>
  <c r="S155" i="1"/>
  <c r="AE155" i="1" s="1"/>
  <c r="T155" i="1"/>
  <c r="AF155" i="1" s="1"/>
  <c r="U155" i="1"/>
  <c r="AG155" i="1" s="1"/>
  <c r="V155" i="1"/>
  <c r="AH155" i="1" s="1"/>
  <c r="P156" i="1"/>
  <c r="AB156" i="1" s="1"/>
  <c r="Q156" i="1"/>
  <c r="AC156" i="1" s="1"/>
  <c r="R156" i="1"/>
  <c r="AD156" i="1" s="1"/>
  <c r="S156" i="1"/>
  <c r="AE156" i="1" s="1"/>
  <c r="T156" i="1"/>
  <c r="AF156" i="1" s="1"/>
  <c r="U156" i="1"/>
  <c r="AG156" i="1" s="1"/>
  <c r="V156" i="1"/>
  <c r="AH156" i="1" s="1"/>
  <c r="P157" i="1"/>
  <c r="AB157" i="1" s="1"/>
  <c r="Q157" i="1"/>
  <c r="AC157" i="1" s="1"/>
  <c r="R157" i="1"/>
  <c r="AD157" i="1" s="1"/>
  <c r="S157" i="1"/>
  <c r="AE157" i="1" s="1"/>
  <c r="T157" i="1"/>
  <c r="AF157" i="1" s="1"/>
  <c r="U157" i="1"/>
  <c r="AG157" i="1" s="1"/>
  <c r="V157" i="1"/>
  <c r="AH157" i="1" s="1"/>
  <c r="P158" i="1"/>
  <c r="AB158" i="1" s="1"/>
  <c r="Q158" i="1"/>
  <c r="AC158" i="1" s="1"/>
  <c r="R158" i="1"/>
  <c r="AD158" i="1" s="1"/>
  <c r="S158" i="1"/>
  <c r="AE158" i="1" s="1"/>
  <c r="T158" i="1"/>
  <c r="AF158" i="1" s="1"/>
  <c r="U158" i="1"/>
  <c r="AG158" i="1" s="1"/>
  <c r="V158" i="1"/>
  <c r="AH158" i="1" s="1"/>
  <c r="P159" i="1"/>
  <c r="AB159" i="1" s="1"/>
  <c r="Q159" i="1"/>
  <c r="R159" i="1"/>
  <c r="AD159" i="1" s="1"/>
  <c r="S159" i="1"/>
  <c r="AE159" i="1" s="1"/>
  <c r="T159" i="1"/>
  <c r="AF159" i="1" s="1"/>
  <c r="U159" i="1"/>
  <c r="AG159" i="1" s="1"/>
  <c r="V159" i="1"/>
  <c r="AH159" i="1" s="1"/>
  <c r="P160" i="1"/>
  <c r="AB160" i="1" s="1"/>
  <c r="Q160" i="1"/>
  <c r="AC160" i="1" s="1"/>
  <c r="R160" i="1"/>
  <c r="AD160" i="1" s="1"/>
  <c r="S160" i="1"/>
  <c r="AE160" i="1" s="1"/>
  <c r="T160" i="1"/>
  <c r="AF160" i="1" s="1"/>
  <c r="U160" i="1"/>
  <c r="AG160" i="1" s="1"/>
  <c r="V160" i="1"/>
  <c r="AH160" i="1" s="1"/>
  <c r="P161" i="1"/>
  <c r="AB161" i="1" s="1"/>
  <c r="Q161" i="1"/>
  <c r="AC161" i="1" s="1"/>
  <c r="R161" i="1"/>
  <c r="AD161" i="1" s="1"/>
  <c r="S161" i="1"/>
  <c r="AE161" i="1" s="1"/>
  <c r="T161" i="1"/>
  <c r="AF161" i="1" s="1"/>
  <c r="U161" i="1"/>
  <c r="AG161" i="1" s="1"/>
  <c r="V161" i="1"/>
  <c r="AH161" i="1" s="1"/>
  <c r="P162" i="1"/>
  <c r="AB162" i="1" s="1"/>
  <c r="Q162" i="1"/>
  <c r="AC162" i="1" s="1"/>
  <c r="R162" i="1"/>
  <c r="AD162" i="1" s="1"/>
  <c r="S162" i="1"/>
  <c r="AE162" i="1" s="1"/>
  <c r="T162" i="1"/>
  <c r="AF162" i="1" s="1"/>
  <c r="U162" i="1"/>
  <c r="AG162" i="1" s="1"/>
  <c r="V162" i="1"/>
  <c r="AH162" i="1" s="1"/>
  <c r="P163" i="1"/>
  <c r="AB163" i="1" s="1"/>
  <c r="Q163" i="1"/>
  <c r="AC163" i="1" s="1"/>
  <c r="R163" i="1"/>
  <c r="AD163" i="1" s="1"/>
  <c r="S163" i="1"/>
  <c r="AE163" i="1" s="1"/>
  <c r="T163" i="1"/>
  <c r="AF163" i="1" s="1"/>
  <c r="U163" i="1"/>
  <c r="AG163" i="1" s="1"/>
  <c r="V163" i="1"/>
  <c r="AH163" i="1" s="1"/>
  <c r="P164" i="1"/>
  <c r="AB164" i="1" s="1"/>
  <c r="Q164" i="1"/>
  <c r="AC164" i="1" s="1"/>
  <c r="R164" i="1"/>
  <c r="AD164" i="1" s="1"/>
  <c r="S164" i="1"/>
  <c r="AE164" i="1" s="1"/>
  <c r="T164" i="1"/>
  <c r="AF164" i="1" s="1"/>
  <c r="U164" i="1"/>
  <c r="AG164" i="1" s="1"/>
  <c r="V164" i="1"/>
  <c r="AH164" i="1" s="1"/>
  <c r="P165" i="1"/>
  <c r="AB165" i="1" s="1"/>
  <c r="Q165" i="1"/>
  <c r="AC165" i="1" s="1"/>
  <c r="R165" i="1"/>
  <c r="AD165" i="1" s="1"/>
  <c r="S165" i="1"/>
  <c r="T165" i="1"/>
  <c r="AF165" i="1" s="1"/>
  <c r="U165" i="1"/>
  <c r="AG165" i="1" s="1"/>
  <c r="V165" i="1"/>
  <c r="P166" i="1"/>
  <c r="AB166" i="1" s="1"/>
  <c r="Q166" i="1"/>
  <c r="AC166" i="1" s="1"/>
  <c r="R166" i="1"/>
  <c r="AD166" i="1" s="1"/>
  <c r="S166" i="1"/>
  <c r="T166" i="1"/>
  <c r="AF166" i="1" s="1"/>
  <c r="U166" i="1"/>
  <c r="AG166" i="1" s="1"/>
  <c r="V166" i="1"/>
  <c r="AH166" i="1" s="1"/>
  <c r="P167" i="1"/>
  <c r="AB167" i="1" s="1"/>
  <c r="Q167" i="1"/>
  <c r="AC167" i="1" s="1"/>
  <c r="R167" i="1"/>
  <c r="AD167" i="1" s="1"/>
  <c r="S167" i="1"/>
  <c r="AE167" i="1" s="1"/>
  <c r="T167" i="1"/>
  <c r="AF167" i="1" s="1"/>
  <c r="U167" i="1"/>
  <c r="V167" i="1"/>
  <c r="AH167" i="1" s="1"/>
  <c r="P168" i="1"/>
  <c r="AB168" i="1" s="1"/>
  <c r="Q168" i="1"/>
  <c r="AC168" i="1" s="1"/>
  <c r="R168" i="1"/>
  <c r="AD168" i="1" s="1"/>
  <c r="S168" i="1"/>
  <c r="AE168" i="1" s="1"/>
  <c r="T168" i="1"/>
  <c r="AF168" i="1" s="1"/>
  <c r="U168" i="1"/>
  <c r="AG168" i="1" s="1"/>
  <c r="V168" i="1"/>
  <c r="AH168" i="1" s="1"/>
  <c r="P169" i="1"/>
  <c r="AB169" i="1" s="1"/>
  <c r="Q169" i="1"/>
  <c r="AC169" i="1" s="1"/>
  <c r="R169" i="1"/>
  <c r="AD169" i="1" s="1"/>
  <c r="S169" i="1"/>
  <c r="AE169" i="1" s="1"/>
  <c r="T169" i="1"/>
  <c r="AF169" i="1" s="1"/>
  <c r="U169" i="1"/>
  <c r="AG169" i="1" s="1"/>
  <c r="V169" i="1"/>
  <c r="P170" i="1"/>
  <c r="AB170" i="1" s="1"/>
  <c r="Q170" i="1"/>
  <c r="AC170" i="1" s="1"/>
  <c r="R170" i="1"/>
  <c r="AD170" i="1" s="1"/>
  <c r="S170" i="1"/>
  <c r="AE170" i="1" s="1"/>
  <c r="T170" i="1"/>
  <c r="AF170" i="1" s="1"/>
  <c r="U170" i="1"/>
  <c r="AG170" i="1" s="1"/>
  <c r="V170" i="1"/>
  <c r="AH170" i="1" s="1"/>
  <c r="P171" i="1"/>
  <c r="AB171" i="1" s="1"/>
  <c r="Q171" i="1"/>
  <c r="AC171" i="1" s="1"/>
  <c r="R171" i="1"/>
  <c r="AD171" i="1" s="1"/>
  <c r="S171" i="1"/>
  <c r="AE171" i="1" s="1"/>
  <c r="T171" i="1"/>
  <c r="AF171" i="1" s="1"/>
  <c r="U171" i="1"/>
  <c r="V171" i="1"/>
  <c r="AH171" i="1" s="1"/>
  <c r="P172" i="1"/>
  <c r="AB172" i="1" s="1"/>
  <c r="Q172" i="1"/>
  <c r="AC172" i="1" s="1"/>
  <c r="R172" i="1"/>
  <c r="AD172" i="1" s="1"/>
  <c r="S172" i="1"/>
  <c r="AE172" i="1" s="1"/>
  <c r="T172" i="1"/>
  <c r="AF172" i="1" s="1"/>
  <c r="U172" i="1"/>
  <c r="AG172" i="1" s="1"/>
  <c r="V172" i="1"/>
  <c r="AH172" i="1" s="1"/>
  <c r="P173" i="1"/>
  <c r="AB173" i="1" s="1"/>
  <c r="Q173" i="1"/>
  <c r="AC173" i="1" s="1"/>
  <c r="R173" i="1"/>
  <c r="AD173" i="1" s="1"/>
  <c r="S173" i="1"/>
  <c r="AE173" i="1" s="1"/>
  <c r="T173" i="1"/>
  <c r="AF173" i="1" s="1"/>
  <c r="U173" i="1"/>
  <c r="AG173" i="1" s="1"/>
  <c r="V173" i="1"/>
  <c r="AH173" i="1" s="1"/>
  <c r="P174" i="1"/>
  <c r="AB174" i="1" s="1"/>
  <c r="Q174" i="1"/>
  <c r="AC174" i="1" s="1"/>
  <c r="R174" i="1"/>
  <c r="AD174" i="1" s="1"/>
  <c r="S174" i="1"/>
  <c r="AE174" i="1" s="1"/>
  <c r="T174" i="1"/>
  <c r="AF174" i="1" s="1"/>
  <c r="U174" i="1"/>
  <c r="AG174" i="1" s="1"/>
  <c r="V174" i="1"/>
  <c r="AH174" i="1" s="1"/>
  <c r="P175" i="1"/>
  <c r="AB175" i="1" s="1"/>
  <c r="Q175" i="1"/>
  <c r="AC175" i="1" s="1"/>
  <c r="R175" i="1"/>
  <c r="AD175" i="1" s="1"/>
  <c r="S175" i="1"/>
  <c r="AE175" i="1" s="1"/>
  <c r="T175" i="1"/>
  <c r="AF175" i="1" s="1"/>
  <c r="U175" i="1"/>
  <c r="AG175" i="1" s="1"/>
  <c r="V175" i="1"/>
  <c r="AH175" i="1" s="1"/>
  <c r="P176" i="1"/>
  <c r="AB176" i="1" s="1"/>
  <c r="Q176" i="1"/>
  <c r="R176" i="1"/>
  <c r="AD176" i="1" s="1"/>
  <c r="S176" i="1"/>
  <c r="AE176" i="1" s="1"/>
  <c r="T176" i="1"/>
  <c r="AF176" i="1" s="1"/>
  <c r="U176" i="1"/>
  <c r="AG176" i="1" s="1"/>
  <c r="V176" i="1"/>
  <c r="AH176" i="1" s="1"/>
  <c r="P177" i="1"/>
  <c r="AB177" i="1" s="1"/>
  <c r="Q177" i="1"/>
  <c r="AC177" i="1" s="1"/>
  <c r="R177" i="1"/>
  <c r="AD177" i="1" s="1"/>
  <c r="S177" i="1"/>
  <c r="AE177" i="1" s="1"/>
  <c r="T177" i="1"/>
  <c r="AF177" i="1" s="1"/>
  <c r="U177" i="1"/>
  <c r="AG177" i="1" s="1"/>
  <c r="V177" i="1"/>
  <c r="AH177" i="1" s="1"/>
  <c r="P178" i="1"/>
  <c r="AB178" i="1" s="1"/>
  <c r="Q178" i="1"/>
  <c r="AC178" i="1" s="1"/>
  <c r="R178" i="1"/>
  <c r="AD178" i="1" s="1"/>
  <c r="S178" i="1"/>
  <c r="AE178" i="1" s="1"/>
  <c r="T178" i="1"/>
  <c r="AF178" i="1" s="1"/>
  <c r="U178" i="1"/>
  <c r="AG178" i="1" s="1"/>
  <c r="V178" i="1"/>
  <c r="AH178" i="1" s="1"/>
  <c r="P179" i="1"/>
  <c r="AB179" i="1" s="1"/>
  <c r="Q179" i="1"/>
  <c r="R179" i="1"/>
  <c r="AD179" i="1" s="1"/>
  <c r="S179" i="1"/>
  <c r="AE179" i="1" s="1"/>
  <c r="T179" i="1"/>
  <c r="AF179" i="1" s="1"/>
  <c r="U179" i="1"/>
  <c r="AG179" i="1" s="1"/>
  <c r="V179" i="1"/>
  <c r="AH179" i="1" s="1"/>
  <c r="P180" i="1"/>
  <c r="AB180" i="1" s="1"/>
  <c r="Q180" i="1"/>
  <c r="AC180" i="1" s="1"/>
  <c r="R180" i="1"/>
  <c r="AD180" i="1" s="1"/>
  <c r="S180" i="1"/>
  <c r="AE180" i="1" s="1"/>
  <c r="T180" i="1"/>
  <c r="AF180" i="1" s="1"/>
  <c r="U180" i="1"/>
  <c r="AG180" i="1" s="1"/>
  <c r="V180" i="1"/>
  <c r="AH180" i="1" s="1"/>
  <c r="P181" i="1"/>
  <c r="AB181" i="1" s="1"/>
  <c r="Q181" i="1"/>
  <c r="AC181" i="1" s="1"/>
  <c r="R181" i="1"/>
  <c r="AD181" i="1" s="1"/>
  <c r="S181" i="1"/>
  <c r="AE181" i="1" s="1"/>
  <c r="T181" i="1"/>
  <c r="AF181" i="1" s="1"/>
  <c r="U181" i="1"/>
  <c r="AG181" i="1" s="1"/>
  <c r="V181" i="1"/>
  <c r="P182" i="1"/>
  <c r="AB182" i="1" s="1"/>
  <c r="Q182" i="1"/>
  <c r="AC182" i="1" s="1"/>
  <c r="R182" i="1"/>
  <c r="AD182" i="1" s="1"/>
  <c r="S182" i="1"/>
  <c r="AE182" i="1" s="1"/>
  <c r="T182" i="1"/>
  <c r="AF182" i="1" s="1"/>
  <c r="U182" i="1"/>
  <c r="AG182" i="1" s="1"/>
  <c r="V182" i="1"/>
  <c r="AH182" i="1" s="1"/>
  <c r="P183" i="1"/>
  <c r="AB183" i="1" s="1"/>
  <c r="Q183" i="1"/>
  <c r="AC183" i="1" s="1"/>
  <c r="R183" i="1"/>
  <c r="AD183" i="1" s="1"/>
  <c r="S183" i="1"/>
  <c r="AE183" i="1" s="1"/>
  <c r="T183" i="1"/>
  <c r="AF183" i="1" s="1"/>
  <c r="U183" i="1"/>
  <c r="AG183" i="1" s="1"/>
  <c r="V183" i="1"/>
  <c r="AH183" i="1" s="1"/>
  <c r="P184" i="1"/>
  <c r="AB184" i="1" s="1"/>
  <c r="Q184" i="1"/>
  <c r="AC184" i="1" s="1"/>
  <c r="R184" i="1"/>
  <c r="AD184" i="1" s="1"/>
  <c r="S184" i="1"/>
  <c r="AE184" i="1" s="1"/>
  <c r="T184" i="1"/>
  <c r="AF184" i="1" s="1"/>
  <c r="U184" i="1"/>
  <c r="AG184" i="1" s="1"/>
  <c r="V184" i="1"/>
  <c r="AH184" i="1" s="1"/>
  <c r="P185" i="1"/>
  <c r="AB185" i="1" s="1"/>
  <c r="Q185" i="1"/>
  <c r="AC185" i="1" s="1"/>
  <c r="R185" i="1"/>
  <c r="AD185" i="1" s="1"/>
  <c r="S185" i="1"/>
  <c r="AE185" i="1" s="1"/>
  <c r="T185" i="1"/>
  <c r="AF185" i="1" s="1"/>
  <c r="U185" i="1"/>
  <c r="AG185" i="1" s="1"/>
  <c r="V185" i="1"/>
  <c r="AH185" i="1" s="1"/>
  <c r="P186" i="1"/>
  <c r="AB186" i="1" s="1"/>
  <c r="Q186" i="1"/>
  <c r="AC186" i="1" s="1"/>
  <c r="R186" i="1"/>
  <c r="AD186" i="1" s="1"/>
  <c r="S186" i="1"/>
  <c r="AE186" i="1" s="1"/>
  <c r="T186" i="1"/>
  <c r="AF186" i="1" s="1"/>
  <c r="U186" i="1"/>
  <c r="AG186" i="1" s="1"/>
  <c r="V186" i="1"/>
  <c r="AH186" i="1" s="1"/>
  <c r="P187" i="1"/>
  <c r="AB187" i="1" s="1"/>
  <c r="Q187" i="1"/>
  <c r="AC187" i="1" s="1"/>
  <c r="R187" i="1"/>
  <c r="AD187" i="1" s="1"/>
  <c r="S187" i="1"/>
  <c r="AE187" i="1" s="1"/>
  <c r="T187" i="1"/>
  <c r="AF187" i="1" s="1"/>
  <c r="U187" i="1"/>
  <c r="AG187" i="1" s="1"/>
  <c r="V187" i="1"/>
  <c r="AH187" i="1" s="1"/>
  <c r="P188" i="1"/>
  <c r="AB188" i="1" s="1"/>
  <c r="Q188" i="1"/>
  <c r="R188" i="1"/>
  <c r="AD188" i="1" s="1"/>
  <c r="S188" i="1"/>
  <c r="AE188" i="1" s="1"/>
  <c r="T188" i="1"/>
  <c r="AF188" i="1" s="1"/>
  <c r="U188" i="1"/>
  <c r="AG188" i="1" s="1"/>
  <c r="V188" i="1"/>
  <c r="AH188" i="1" s="1"/>
  <c r="P189" i="1"/>
  <c r="AB189" i="1" s="1"/>
  <c r="Q189" i="1"/>
  <c r="AC189" i="1" s="1"/>
  <c r="R189" i="1"/>
  <c r="AD189" i="1" s="1"/>
  <c r="S189" i="1"/>
  <c r="AE189" i="1" s="1"/>
  <c r="T189" i="1"/>
  <c r="AF189" i="1" s="1"/>
  <c r="U189" i="1"/>
  <c r="AG189" i="1" s="1"/>
  <c r="V189" i="1"/>
  <c r="AH189" i="1" s="1"/>
  <c r="P190" i="1"/>
  <c r="AB190" i="1" s="1"/>
  <c r="Q190" i="1"/>
  <c r="AC190" i="1" s="1"/>
  <c r="R190" i="1"/>
  <c r="AD190" i="1" s="1"/>
  <c r="S190" i="1"/>
  <c r="AE190" i="1" s="1"/>
  <c r="T190" i="1"/>
  <c r="AF190" i="1" s="1"/>
  <c r="U190" i="1"/>
  <c r="AG190" i="1" s="1"/>
  <c r="V190" i="1"/>
  <c r="AH190" i="1" s="1"/>
  <c r="P191" i="1"/>
  <c r="AB191" i="1" s="1"/>
  <c r="Q191" i="1"/>
  <c r="AC191" i="1" s="1"/>
  <c r="R191" i="1"/>
  <c r="AD191" i="1" s="1"/>
  <c r="S191" i="1"/>
  <c r="AE191" i="1" s="1"/>
  <c r="T191" i="1"/>
  <c r="AF191" i="1" s="1"/>
  <c r="U191" i="1"/>
  <c r="AG191" i="1" s="1"/>
  <c r="V191" i="1"/>
  <c r="AH191" i="1" s="1"/>
  <c r="P192" i="1"/>
  <c r="AB192" i="1" s="1"/>
  <c r="Q192" i="1"/>
  <c r="R192" i="1"/>
  <c r="AD192" i="1" s="1"/>
  <c r="S192" i="1"/>
  <c r="AE192" i="1" s="1"/>
  <c r="T192" i="1"/>
  <c r="AF192" i="1" s="1"/>
  <c r="U192" i="1"/>
  <c r="AG192" i="1" s="1"/>
  <c r="V192" i="1"/>
  <c r="AH192" i="1" s="1"/>
  <c r="P193" i="1"/>
  <c r="AB193" i="1" s="1"/>
  <c r="Q193" i="1"/>
  <c r="AC193" i="1" s="1"/>
  <c r="R193" i="1"/>
  <c r="AD193" i="1" s="1"/>
  <c r="S193" i="1"/>
  <c r="T193" i="1"/>
  <c r="AF193" i="1" s="1"/>
  <c r="U193" i="1"/>
  <c r="AG193" i="1" s="1"/>
  <c r="V193" i="1"/>
  <c r="AH193" i="1" s="1"/>
  <c r="P194" i="1"/>
  <c r="AB194" i="1" s="1"/>
  <c r="Q194" i="1"/>
  <c r="AC194" i="1" s="1"/>
  <c r="R194" i="1"/>
  <c r="AD194" i="1" s="1"/>
  <c r="S194" i="1"/>
  <c r="AE194" i="1" s="1"/>
  <c r="T194" i="1"/>
  <c r="AF194" i="1" s="1"/>
  <c r="U194" i="1"/>
  <c r="AG194" i="1" s="1"/>
  <c r="V194" i="1"/>
  <c r="AH194" i="1" s="1"/>
  <c r="P195" i="1"/>
  <c r="AB195" i="1" s="1"/>
  <c r="Q195" i="1"/>
  <c r="AC195" i="1" s="1"/>
  <c r="R195" i="1"/>
  <c r="AD195" i="1" s="1"/>
  <c r="S195" i="1"/>
  <c r="AE195" i="1" s="1"/>
  <c r="T195" i="1"/>
  <c r="AF195" i="1" s="1"/>
  <c r="U195" i="1"/>
  <c r="AG195" i="1" s="1"/>
  <c r="V195" i="1"/>
  <c r="AH195" i="1" s="1"/>
  <c r="P196" i="1"/>
  <c r="AB196" i="1" s="1"/>
  <c r="Q196" i="1"/>
  <c r="AC196" i="1" s="1"/>
  <c r="R196" i="1"/>
  <c r="AD196" i="1" s="1"/>
  <c r="S196" i="1"/>
  <c r="AE196" i="1" s="1"/>
  <c r="T196" i="1"/>
  <c r="AF196" i="1" s="1"/>
  <c r="U196" i="1"/>
  <c r="AG196" i="1" s="1"/>
  <c r="V196" i="1"/>
  <c r="AH196" i="1" s="1"/>
  <c r="P197" i="1"/>
  <c r="AB197" i="1" s="1"/>
  <c r="Q197" i="1"/>
  <c r="AC197" i="1" s="1"/>
  <c r="R197" i="1"/>
  <c r="AD197" i="1" s="1"/>
  <c r="S197" i="1"/>
  <c r="AE197" i="1" s="1"/>
  <c r="T197" i="1"/>
  <c r="AF197" i="1" s="1"/>
  <c r="U197" i="1"/>
  <c r="AG197" i="1" s="1"/>
  <c r="V197" i="1"/>
  <c r="AH197" i="1" s="1"/>
  <c r="P198" i="1"/>
  <c r="AB198" i="1" s="1"/>
  <c r="Q198" i="1"/>
  <c r="AC198" i="1" s="1"/>
  <c r="R198" i="1"/>
  <c r="AD198" i="1" s="1"/>
  <c r="S198" i="1"/>
  <c r="AE198" i="1" s="1"/>
  <c r="T198" i="1"/>
  <c r="AF198" i="1" s="1"/>
  <c r="U198" i="1"/>
  <c r="AG198" i="1" s="1"/>
  <c r="V198" i="1"/>
  <c r="AH198" i="1" s="1"/>
  <c r="P199" i="1"/>
  <c r="AB199" i="1" s="1"/>
  <c r="Q199" i="1"/>
  <c r="AC199" i="1" s="1"/>
  <c r="R199" i="1"/>
  <c r="AD199" i="1" s="1"/>
  <c r="S199" i="1"/>
  <c r="AE199" i="1" s="1"/>
  <c r="T199" i="1"/>
  <c r="AF199" i="1" s="1"/>
  <c r="U199" i="1"/>
  <c r="AG199" i="1" s="1"/>
  <c r="V199" i="1"/>
  <c r="AH199" i="1" s="1"/>
  <c r="P200" i="1"/>
  <c r="AB200" i="1" s="1"/>
  <c r="Q200" i="1"/>
  <c r="AC200" i="1" s="1"/>
  <c r="R200" i="1"/>
  <c r="AD200" i="1" s="1"/>
  <c r="S200" i="1"/>
  <c r="AE200" i="1" s="1"/>
  <c r="T200" i="1"/>
  <c r="AF200" i="1" s="1"/>
  <c r="U200" i="1"/>
  <c r="AG200" i="1" s="1"/>
  <c r="V200" i="1"/>
  <c r="AH200" i="1" s="1"/>
  <c r="P201" i="1"/>
  <c r="AB201" i="1" s="1"/>
  <c r="Q201" i="1"/>
  <c r="AC201" i="1" s="1"/>
  <c r="R201" i="1"/>
  <c r="AD201" i="1" s="1"/>
  <c r="S201" i="1"/>
  <c r="AE201" i="1" s="1"/>
  <c r="T201" i="1"/>
  <c r="AF201" i="1" s="1"/>
  <c r="U201" i="1"/>
  <c r="AG201" i="1" s="1"/>
  <c r="V201" i="1"/>
  <c r="AH201" i="1" s="1"/>
  <c r="P202" i="1"/>
  <c r="AB202" i="1" s="1"/>
  <c r="Q202" i="1"/>
  <c r="AC202" i="1" s="1"/>
  <c r="R202" i="1"/>
  <c r="AD202" i="1" s="1"/>
  <c r="S202" i="1"/>
  <c r="AE202" i="1" s="1"/>
  <c r="T202" i="1"/>
  <c r="AF202" i="1" s="1"/>
  <c r="U202" i="1"/>
  <c r="AG202" i="1" s="1"/>
  <c r="V202" i="1"/>
  <c r="AH202" i="1" s="1"/>
  <c r="P203" i="1"/>
  <c r="AB203" i="1" s="1"/>
  <c r="Q203" i="1"/>
  <c r="AC203" i="1" s="1"/>
  <c r="R203" i="1"/>
  <c r="AD203" i="1" s="1"/>
  <c r="S203" i="1"/>
  <c r="AE203" i="1" s="1"/>
  <c r="T203" i="1"/>
  <c r="AF203" i="1" s="1"/>
  <c r="U203" i="1"/>
  <c r="AG203" i="1" s="1"/>
  <c r="V203" i="1"/>
  <c r="AH203" i="1" s="1"/>
  <c r="P204" i="1"/>
  <c r="AB204" i="1" s="1"/>
  <c r="Q204" i="1"/>
  <c r="R204" i="1"/>
  <c r="AD204" i="1" s="1"/>
  <c r="S204" i="1"/>
  <c r="AE204" i="1" s="1"/>
  <c r="T204" i="1"/>
  <c r="AF204" i="1" s="1"/>
  <c r="U204" i="1"/>
  <c r="AG204" i="1" s="1"/>
  <c r="V204" i="1"/>
  <c r="AH204" i="1" s="1"/>
  <c r="P205" i="1"/>
  <c r="AB205" i="1" s="1"/>
  <c r="Q205" i="1"/>
  <c r="AC205" i="1" s="1"/>
  <c r="R205" i="1"/>
  <c r="AD205" i="1" s="1"/>
  <c r="S205" i="1"/>
  <c r="AE205" i="1" s="1"/>
  <c r="T205" i="1"/>
  <c r="AF205" i="1" s="1"/>
  <c r="U205" i="1"/>
  <c r="AG205" i="1" s="1"/>
  <c r="V205" i="1"/>
  <c r="AH205" i="1" s="1"/>
  <c r="P206" i="1"/>
  <c r="AB206" i="1" s="1"/>
  <c r="Q206" i="1"/>
  <c r="AC206" i="1" s="1"/>
  <c r="R206" i="1"/>
  <c r="AD206" i="1" s="1"/>
  <c r="S206" i="1"/>
  <c r="AE206" i="1" s="1"/>
  <c r="T206" i="1"/>
  <c r="AF206" i="1" s="1"/>
  <c r="U206" i="1"/>
  <c r="AG206" i="1" s="1"/>
  <c r="V206" i="1"/>
  <c r="AH206" i="1" s="1"/>
  <c r="P207" i="1"/>
  <c r="AB207" i="1" s="1"/>
  <c r="Q207" i="1"/>
  <c r="AC207" i="1" s="1"/>
  <c r="R207" i="1"/>
  <c r="AD207" i="1" s="1"/>
  <c r="S207" i="1"/>
  <c r="AE207" i="1" s="1"/>
  <c r="T207" i="1"/>
  <c r="AF207" i="1" s="1"/>
  <c r="U207" i="1"/>
  <c r="V207" i="1"/>
  <c r="AH207" i="1" s="1"/>
  <c r="P208" i="1"/>
  <c r="AB208" i="1" s="1"/>
  <c r="Q208" i="1"/>
  <c r="R208" i="1"/>
  <c r="AD208" i="1" s="1"/>
  <c r="S208" i="1"/>
  <c r="AE208" i="1" s="1"/>
  <c r="T208" i="1"/>
  <c r="AF208" i="1" s="1"/>
  <c r="U208" i="1"/>
  <c r="AG208" i="1" s="1"/>
  <c r="V208" i="1"/>
  <c r="AH208" i="1" s="1"/>
  <c r="P209" i="1"/>
  <c r="AB209" i="1" s="1"/>
  <c r="Q209" i="1"/>
  <c r="AC209" i="1" s="1"/>
  <c r="R209" i="1"/>
  <c r="AD209" i="1" s="1"/>
  <c r="S209" i="1"/>
  <c r="AE209" i="1" s="1"/>
  <c r="T209" i="1"/>
  <c r="AF209" i="1" s="1"/>
  <c r="U209" i="1"/>
  <c r="AG209" i="1" s="1"/>
  <c r="V209" i="1"/>
  <c r="AH209" i="1" s="1"/>
  <c r="P210" i="1"/>
  <c r="AB210" i="1" s="1"/>
  <c r="Q210" i="1"/>
  <c r="AC210" i="1" s="1"/>
  <c r="R210" i="1"/>
  <c r="AD210" i="1" s="1"/>
  <c r="S210" i="1"/>
  <c r="AE210" i="1" s="1"/>
  <c r="T210" i="1"/>
  <c r="AF210" i="1" s="1"/>
  <c r="U210" i="1"/>
  <c r="AG210" i="1" s="1"/>
  <c r="V210" i="1"/>
  <c r="AH210" i="1" s="1"/>
  <c r="P211" i="1"/>
  <c r="AB211" i="1" s="1"/>
  <c r="Q211" i="1"/>
  <c r="AC211" i="1" s="1"/>
  <c r="R211" i="1"/>
  <c r="AD211" i="1" s="1"/>
  <c r="S211" i="1"/>
  <c r="AE211" i="1" s="1"/>
  <c r="T211" i="1"/>
  <c r="AF211" i="1" s="1"/>
  <c r="U211" i="1"/>
  <c r="AG211" i="1" s="1"/>
  <c r="V211" i="1"/>
  <c r="AH211" i="1" s="1"/>
  <c r="P212" i="1"/>
  <c r="AB212" i="1" s="1"/>
  <c r="Q212" i="1"/>
  <c r="AC212" i="1" s="1"/>
  <c r="R212" i="1"/>
  <c r="AD212" i="1" s="1"/>
  <c r="S212" i="1"/>
  <c r="AE212" i="1" s="1"/>
  <c r="T212" i="1"/>
  <c r="AF212" i="1" s="1"/>
  <c r="U212" i="1"/>
  <c r="AG212" i="1" s="1"/>
  <c r="V212" i="1"/>
  <c r="AH212" i="1" s="1"/>
  <c r="P213" i="1"/>
  <c r="AB213" i="1" s="1"/>
  <c r="Q213" i="1"/>
  <c r="AC213" i="1" s="1"/>
  <c r="R213" i="1"/>
  <c r="AD213" i="1" s="1"/>
  <c r="S213" i="1"/>
  <c r="AE213" i="1" s="1"/>
  <c r="T213" i="1"/>
  <c r="AF213" i="1" s="1"/>
  <c r="U213" i="1"/>
  <c r="AG213" i="1" s="1"/>
  <c r="V213" i="1"/>
  <c r="AH213" i="1" s="1"/>
  <c r="P214" i="1"/>
  <c r="AB214" i="1" s="1"/>
  <c r="Q214" i="1"/>
  <c r="AC214" i="1" s="1"/>
  <c r="R214" i="1"/>
  <c r="AD214" i="1" s="1"/>
  <c r="S214" i="1"/>
  <c r="AE214" i="1" s="1"/>
  <c r="T214" i="1"/>
  <c r="AF214" i="1" s="1"/>
  <c r="U214" i="1"/>
  <c r="AG214" i="1" s="1"/>
  <c r="V214" i="1"/>
  <c r="AH214" i="1" s="1"/>
  <c r="P215" i="1"/>
  <c r="AB215" i="1" s="1"/>
  <c r="Q215" i="1"/>
  <c r="AC215" i="1" s="1"/>
  <c r="R215" i="1"/>
  <c r="AD215" i="1" s="1"/>
  <c r="S215" i="1"/>
  <c r="AE215" i="1" s="1"/>
  <c r="T215" i="1"/>
  <c r="AF215" i="1" s="1"/>
  <c r="U215" i="1"/>
  <c r="AG215" i="1" s="1"/>
  <c r="V215" i="1"/>
  <c r="AH215" i="1" s="1"/>
  <c r="P216" i="1"/>
  <c r="AB216" i="1" s="1"/>
  <c r="Q216" i="1"/>
  <c r="AC216" i="1" s="1"/>
  <c r="R216" i="1"/>
  <c r="AD216" i="1" s="1"/>
  <c r="S216" i="1"/>
  <c r="AE216" i="1" s="1"/>
  <c r="T216" i="1"/>
  <c r="AF216" i="1" s="1"/>
  <c r="U216" i="1"/>
  <c r="AG216" i="1" s="1"/>
  <c r="V216" i="1"/>
  <c r="AH216" i="1" s="1"/>
  <c r="P217" i="1"/>
  <c r="AB217" i="1" s="1"/>
  <c r="Q217" i="1"/>
  <c r="AC217" i="1" s="1"/>
  <c r="R217" i="1"/>
  <c r="AD217" i="1" s="1"/>
  <c r="S217" i="1"/>
  <c r="AE217" i="1" s="1"/>
  <c r="T217" i="1"/>
  <c r="AF217" i="1" s="1"/>
  <c r="U217" i="1"/>
  <c r="AG217" i="1" s="1"/>
  <c r="V217" i="1"/>
  <c r="AH217" i="1" s="1"/>
  <c r="P218" i="1"/>
  <c r="AB218" i="1" s="1"/>
  <c r="Q218" i="1"/>
  <c r="AC218" i="1" s="1"/>
  <c r="R218" i="1"/>
  <c r="AD218" i="1" s="1"/>
  <c r="S218" i="1"/>
  <c r="AE218" i="1" s="1"/>
  <c r="T218" i="1"/>
  <c r="AF218" i="1" s="1"/>
  <c r="U218" i="1"/>
  <c r="AG218" i="1" s="1"/>
  <c r="V218" i="1"/>
  <c r="AH218" i="1" s="1"/>
  <c r="P219" i="1"/>
  <c r="AB219" i="1" s="1"/>
  <c r="Q219" i="1"/>
  <c r="AC219" i="1" s="1"/>
  <c r="R219" i="1"/>
  <c r="AD219" i="1" s="1"/>
  <c r="S219" i="1"/>
  <c r="AE219" i="1" s="1"/>
  <c r="T219" i="1"/>
  <c r="AF219" i="1" s="1"/>
  <c r="U219" i="1"/>
  <c r="AG219" i="1" s="1"/>
  <c r="V219" i="1"/>
  <c r="AH219" i="1" s="1"/>
  <c r="P220" i="1"/>
  <c r="AB220" i="1" s="1"/>
  <c r="Q220" i="1"/>
  <c r="AC220" i="1" s="1"/>
  <c r="R220" i="1"/>
  <c r="AD220" i="1" s="1"/>
  <c r="S220" i="1"/>
  <c r="AE220" i="1" s="1"/>
  <c r="T220" i="1"/>
  <c r="AF220" i="1" s="1"/>
  <c r="U220" i="1"/>
  <c r="AG220" i="1" s="1"/>
  <c r="V220" i="1"/>
  <c r="AH220" i="1" s="1"/>
  <c r="P221" i="1"/>
  <c r="AB221" i="1" s="1"/>
  <c r="Q221" i="1"/>
  <c r="AC221" i="1" s="1"/>
  <c r="R221" i="1"/>
  <c r="AD221" i="1" s="1"/>
  <c r="S221" i="1"/>
  <c r="AE221" i="1" s="1"/>
  <c r="T221" i="1"/>
  <c r="AF221" i="1" s="1"/>
  <c r="U221" i="1"/>
  <c r="AG221" i="1" s="1"/>
  <c r="V221" i="1"/>
  <c r="AH221" i="1" s="1"/>
  <c r="P222" i="1"/>
  <c r="AB222" i="1" s="1"/>
  <c r="Q222" i="1"/>
  <c r="AC222" i="1" s="1"/>
  <c r="R222" i="1"/>
  <c r="AD222" i="1" s="1"/>
  <c r="S222" i="1"/>
  <c r="AE222" i="1" s="1"/>
  <c r="T222" i="1"/>
  <c r="AF222" i="1" s="1"/>
  <c r="U222" i="1"/>
  <c r="AG222" i="1" s="1"/>
  <c r="V222" i="1"/>
  <c r="AH222" i="1" s="1"/>
  <c r="Q2" i="1"/>
  <c r="R2" i="1"/>
  <c r="AD2" i="1" s="1"/>
  <c r="S2" i="1"/>
  <c r="AE2" i="1" s="1"/>
  <c r="T2" i="1"/>
  <c r="AF2" i="1" s="1"/>
  <c r="U2" i="1"/>
  <c r="AG2" i="1" s="1"/>
  <c r="V2" i="1"/>
  <c r="AH2" i="1" s="1"/>
  <c r="P2" i="1"/>
  <c r="AB2" i="1" s="1"/>
  <c r="AC208" i="1"/>
  <c r="AG207" i="1"/>
  <c r="AC204" i="1"/>
  <c r="AE193" i="1"/>
  <c r="AC192" i="1"/>
  <c r="AC188" i="1"/>
  <c r="AH181" i="1"/>
  <c r="AC179" i="1"/>
  <c r="AC176" i="1"/>
  <c r="AG171" i="1"/>
  <c r="AH169" i="1"/>
  <c r="AG167" i="1"/>
  <c r="AE166" i="1"/>
  <c r="AH165" i="1"/>
  <c r="AE165" i="1"/>
  <c r="AC159" i="1"/>
  <c r="AC151" i="1"/>
  <c r="AG144" i="1"/>
  <c r="AG143" i="1"/>
  <c r="AF143" i="1"/>
  <c r="AC140" i="1"/>
  <c r="AF139" i="1"/>
  <c r="AG135" i="1"/>
  <c r="AH135" i="1"/>
  <c r="AG131" i="1"/>
  <c r="AE130" i="1"/>
  <c r="AD129" i="1"/>
  <c r="AC128" i="1"/>
  <c r="AB125" i="1"/>
  <c r="AC124" i="1"/>
  <c r="AB123" i="1"/>
  <c r="AH121" i="1"/>
  <c r="AE118" i="1"/>
  <c r="AE117" i="1"/>
  <c r="AB115" i="1"/>
  <c r="AC114" i="1"/>
  <c r="AD111" i="1"/>
  <c r="AB111" i="1"/>
  <c r="AE110" i="1"/>
  <c r="AF109" i="1"/>
  <c r="AG108" i="1"/>
  <c r="AC108" i="1"/>
  <c r="AD107" i="1"/>
  <c r="AB107" i="1"/>
  <c r="AE106" i="1"/>
  <c r="AF105" i="1"/>
  <c r="AE105" i="1"/>
  <c r="AD105" i="1"/>
  <c r="AG104" i="1"/>
  <c r="AE104" i="1"/>
  <c r="AC104" i="1"/>
  <c r="AD103" i="1"/>
  <c r="AE102" i="1"/>
  <c r="AD101" i="1"/>
  <c r="AG100" i="1"/>
  <c r="AC100" i="1"/>
  <c r="AD99" i="1"/>
  <c r="AE98" i="1"/>
  <c r="AB97" i="1"/>
  <c r="AC96" i="1"/>
  <c r="AG95" i="1"/>
  <c r="AF95" i="1"/>
  <c r="AE94" i="1"/>
  <c r="AH93" i="1"/>
  <c r="AE93" i="1"/>
  <c r="AG92" i="1"/>
  <c r="AC92" i="1"/>
  <c r="AF91" i="1"/>
  <c r="AD91" i="1"/>
  <c r="AE90" i="1"/>
  <c r="AF89" i="1"/>
  <c r="AD89" i="1"/>
  <c r="AG88" i="1"/>
  <c r="AC88" i="1"/>
  <c r="AF87" i="1"/>
  <c r="AC87" i="1"/>
  <c r="AB87" i="1"/>
  <c r="AE86" i="1"/>
  <c r="AE85" i="1"/>
  <c r="AD85" i="1"/>
  <c r="AG84" i="1"/>
  <c r="AC84" i="1"/>
  <c r="AG83" i="1"/>
  <c r="AB83" i="1"/>
  <c r="AE82" i="1"/>
  <c r="AB81" i="1"/>
  <c r="AG80" i="1"/>
  <c r="AC80" i="1"/>
  <c r="AH79" i="1"/>
  <c r="AG79" i="1"/>
  <c r="AF79" i="1"/>
  <c r="AG78" i="1"/>
  <c r="AE78" i="1"/>
  <c r="AH77" i="1"/>
  <c r="AG76" i="1"/>
  <c r="AC76" i="1"/>
  <c r="AF75" i="1"/>
  <c r="AE74" i="1"/>
  <c r="AC74" i="1"/>
  <c r="AE73" i="1"/>
  <c r="AD73" i="1"/>
  <c r="AB73" i="1"/>
  <c r="AG72" i="1"/>
  <c r="AC72" i="1"/>
  <c r="AH71" i="1"/>
  <c r="AF71" i="1"/>
  <c r="AC71" i="1"/>
  <c r="AB71" i="1"/>
  <c r="AH69" i="1"/>
  <c r="AF69" i="1"/>
  <c r="AD69" i="1"/>
  <c r="AG68" i="1"/>
  <c r="AE68" i="1"/>
  <c r="AC68" i="1"/>
  <c r="AC67" i="1"/>
  <c r="AG67" i="1"/>
  <c r="AB67" i="1"/>
  <c r="AE66" i="1"/>
  <c r="AH65" i="1"/>
  <c r="AE65" i="1"/>
  <c r="AF63" i="1"/>
  <c r="AE62" i="1"/>
  <c r="AB61" i="1"/>
  <c r="AG60" i="1"/>
  <c r="AC60" i="1"/>
  <c r="AF59" i="1"/>
  <c r="AD59" i="1"/>
  <c r="AB59" i="1"/>
  <c r="AE58" i="1"/>
  <c r="AC58" i="1"/>
  <c r="AH57" i="1"/>
  <c r="AD57" i="1"/>
  <c r="AB57" i="1"/>
  <c r="AG56" i="1"/>
  <c r="AC56" i="1"/>
  <c r="AH55" i="1"/>
  <c r="AF55" i="1"/>
  <c r="AB55" i="1"/>
  <c r="AE54" i="1"/>
  <c r="AB53" i="1"/>
  <c r="AC52" i="1"/>
  <c r="AF51" i="1"/>
  <c r="AB51" i="1"/>
  <c r="AC50" i="1"/>
  <c r="AH49" i="1"/>
  <c r="AD49" i="1"/>
  <c r="AB49" i="1"/>
  <c r="AG48" i="1"/>
  <c r="AC48" i="1"/>
  <c r="AH47" i="1"/>
  <c r="AG47" i="1"/>
  <c r="AB47" i="1"/>
  <c r="AE46" i="1"/>
  <c r="AH45" i="1"/>
  <c r="AD45" i="1"/>
  <c r="AH43" i="1"/>
  <c r="AG43" i="1"/>
  <c r="AF43" i="1"/>
  <c r="AB43" i="1"/>
  <c r="AE42" i="1"/>
  <c r="AF41" i="1"/>
  <c r="AG40" i="1"/>
  <c r="AE40" i="1"/>
  <c r="AC40" i="1"/>
  <c r="AF39" i="1"/>
  <c r="AC39" i="1"/>
  <c r="AB39" i="1"/>
  <c r="AG38" i="1"/>
  <c r="AH37" i="1"/>
  <c r="AE37" i="1"/>
  <c r="AC36" i="1"/>
  <c r="AH35" i="1"/>
  <c r="AF35" i="1"/>
  <c r="AB35" i="1"/>
  <c r="AG34" i="1"/>
  <c r="AE34" i="1"/>
  <c r="AH33" i="1"/>
  <c r="AF33" i="1"/>
  <c r="AD33" i="1"/>
  <c r="AE32" i="1"/>
  <c r="AG31" i="1"/>
  <c r="AF31" i="1"/>
  <c r="AD31" i="1"/>
  <c r="AB31" i="1"/>
  <c r="AE30" i="1"/>
  <c r="AH29" i="1"/>
  <c r="AD29" i="1"/>
  <c r="AG28" i="1"/>
  <c r="AC28" i="1"/>
  <c r="AH27" i="1"/>
  <c r="AG27" i="1"/>
  <c r="AC27" i="1"/>
  <c r="AG26" i="1"/>
  <c r="AE26" i="1"/>
  <c r="AH25" i="1"/>
  <c r="AF25" i="1"/>
  <c r="AD25" i="1"/>
  <c r="AG24" i="1"/>
  <c r="AE24" i="1"/>
  <c r="AC24" i="1"/>
  <c r="AF23" i="1"/>
  <c r="AD23" i="1"/>
  <c r="AB23" i="1"/>
  <c r="AE22" i="1"/>
  <c r="AC22" i="1"/>
  <c r="AH21" i="1"/>
  <c r="AE21" i="1"/>
  <c r="AB21" i="1"/>
  <c r="AC20" i="1"/>
  <c r="AF19" i="1"/>
  <c r="AB19" i="1"/>
  <c r="AE18" i="1"/>
  <c r="AC18" i="1"/>
  <c r="AH17" i="1"/>
  <c r="AE17" i="1"/>
  <c r="AD17" i="1"/>
  <c r="AF15" i="1"/>
  <c r="AC15" i="1"/>
  <c r="AB15" i="1"/>
  <c r="AC14" i="1"/>
  <c r="AH13" i="1"/>
  <c r="AE13" i="1"/>
  <c r="AD13" i="1"/>
  <c r="AG12" i="1"/>
  <c r="AC12" i="1"/>
  <c r="AG11" i="1"/>
  <c r="AF11" i="1"/>
  <c r="AB11" i="1"/>
  <c r="AE10" i="1"/>
  <c r="AC10" i="1"/>
  <c r="AG8" i="1"/>
  <c r="AF7" i="1"/>
  <c r="AD7" i="1"/>
  <c r="AB7" i="1"/>
  <c r="AE6" i="1"/>
  <c r="AH5" i="1"/>
  <c r="AD5" i="1"/>
  <c r="AG4" i="1"/>
  <c r="AC4" i="1"/>
  <c r="AF3" i="1"/>
  <c r="AC3" i="1"/>
  <c r="AB3" i="1"/>
  <c r="AC2" i="1"/>
  <c r="AB224" i="1" l="1"/>
  <c r="AB226" i="1" s="1"/>
  <c r="AF224" i="1"/>
  <c r="AF226" i="1" s="1"/>
  <c r="AC224" i="1"/>
  <c r="AC226" i="1" s="1"/>
  <c r="AG224" i="1"/>
  <c r="AG226" i="1" s="1"/>
  <c r="AD224" i="1"/>
  <c r="AD226" i="1" s="1"/>
  <c r="AH224" i="1"/>
  <c r="AH226" i="1" s="1"/>
  <c r="AE224" i="1"/>
  <c r="AE226" i="1" s="1"/>
</calcChain>
</file>

<file path=xl/sharedStrings.xml><?xml version="1.0" encoding="utf-8"?>
<sst xmlns="http://schemas.openxmlformats.org/spreadsheetml/2006/main" count="52" uniqueCount="22">
  <si>
    <r>
      <t>ρ</t>
    </r>
    <r>
      <rPr>
        <vertAlign val="subscript"/>
        <sz val="10"/>
        <rFont val="Arial"/>
        <family val="2"/>
      </rPr>
      <t>w</t>
    </r>
  </si>
  <si>
    <r>
      <rPr>
        <sz val="10"/>
        <rFont val="Calibri"/>
        <family val="2"/>
      </rPr>
      <t>τ</t>
    </r>
    <r>
      <rPr>
        <vertAlign val="subscript"/>
        <sz val="10"/>
        <rFont val="Arial"/>
        <family val="2"/>
      </rPr>
      <t>w</t>
    </r>
  </si>
  <si>
    <t>REF</t>
  </si>
  <si>
    <t>MEZCLA ENSAYADA</t>
  </si>
  <si>
    <t>MED CENTRO</t>
  </si>
  <si>
    <t>FONDO</t>
  </si>
  <si>
    <t>CENTRO 2</t>
  </si>
  <si>
    <t>BORDE</t>
  </si>
  <si>
    <t>ARRIBA VERTICAL</t>
  </si>
  <si>
    <t>α</t>
  </si>
  <si>
    <t>Centro 1000h</t>
  </si>
  <si>
    <t>Borde 1000h</t>
  </si>
  <si>
    <t>1000h centro</t>
  </si>
  <si>
    <t>1000h borde</t>
  </si>
  <si>
    <t>Centre 1000h</t>
  </si>
  <si>
    <t>Ferox Gen 4</t>
  </si>
  <si>
    <t>Solar absorptance (α)</t>
  </si>
  <si>
    <t>1000h centre</t>
  </si>
  <si>
    <t>1000h edge</t>
  </si>
  <si>
    <t>Edge 1000h</t>
  </si>
  <si>
    <t>Center (250h 700C 20 mm/s)</t>
  </si>
  <si>
    <t>Lateral (250h 700C 20 mm/s)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</si>
</sst>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sz val="1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1" fillId="0" borderId="0"/>
  </cellStyleXfs>
  <cellXfs count="16">
    <xf numFmtId="0" fontId="0" fillId="0" borderId="0" xfId="0"/>
    <xf numFmtId="0" fontId="3" fillId="3" borderId="0" xfId="2" applyFont="1" applyFill="1" applyAlignment="1">
      <alignment wrapText="1"/>
    </xf>
    <xf numFmtId="0" fontId="3" fillId="3" borderId="0" xfId="2" applyFont="1" applyFill="1" applyAlignment="1">
      <alignment horizontal="center" wrapText="1"/>
    </xf>
    <xf numFmtId="0" fontId="2" fillId="2" borderId="0" xfId="1"/>
    <xf numFmtId="0" fontId="1" fillId="0" borderId="0" xfId="3" applyFill="1" applyAlignment="1">
      <alignment horizontal="center"/>
    </xf>
    <xf numFmtId="0" fontId="2" fillId="2" borderId="0" xfId="1" applyAlignment="1">
      <alignment horizontal="center"/>
    </xf>
    <xf numFmtId="11" fontId="0" fillId="0" borderId="0" xfId="0" applyNumberFormat="1"/>
    <xf numFmtId="0" fontId="3" fillId="0" borderId="0" xfId="2" applyAlignment="1"/>
    <xf numFmtId="0" fontId="3" fillId="0" borderId="0" xfId="2"/>
    <xf numFmtId="0" fontId="0" fillId="0" borderId="0" xfId="0" applyAlignment="1"/>
    <xf numFmtId="164" fontId="0" fillId="0" borderId="0" xfId="0" applyNumberFormat="1"/>
    <xf numFmtId="0" fontId="6" fillId="0" borderId="0" xfId="0" applyFon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</cellXfs>
  <cellStyles count="4">
    <cellStyle name="Bueno" xfId="1" builtinId="26"/>
    <cellStyle name="Normal" xfId="0" builtinId="0"/>
    <cellStyle name="Normal 2 2" xfId="3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7171296296296296"/>
          <c:w val="0.87753018372703417"/>
          <c:h val="0.7388258238553514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Hoja1!$P$1</c:f>
              <c:strCache>
                <c:ptCount val="1"/>
                <c:pt idx="0">
                  <c:v>REF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Hoja1!$P$2:$P$230</c:f>
              <c:numCache>
                <c:formatCode>General</c:formatCode>
                <c:ptCount val="229"/>
                <c:pt idx="0">
                  <c:v>68.438502866697675</c:v>
                </c:pt>
                <c:pt idx="1">
                  <c:v>53.706968104565597</c:v>
                </c:pt>
                <c:pt idx="2">
                  <c:v>70.108841246682815</c:v>
                </c:pt>
                <c:pt idx="3">
                  <c:v>65.359011242388519</c:v>
                </c:pt>
                <c:pt idx="4">
                  <c:v>62.187875724566858</c:v>
                </c:pt>
                <c:pt idx="5">
                  <c:v>68.911729977570687</c:v>
                </c:pt>
                <c:pt idx="6">
                  <c:v>78.171151898305254</c:v>
                </c:pt>
                <c:pt idx="7">
                  <c:v>53.089395588617613</c:v>
                </c:pt>
                <c:pt idx="8">
                  <c:v>63.193002896475427</c:v>
                </c:pt>
                <c:pt idx="9">
                  <c:v>67.408441653621608</c:v>
                </c:pt>
                <c:pt idx="10">
                  <c:v>51.395430911370823</c:v>
                </c:pt>
                <c:pt idx="11">
                  <c:v>60.767990527799611</c:v>
                </c:pt>
                <c:pt idx="12">
                  <c:v>65.580034041885241</c:v>
                </c:pt>
                <c:pt idx="13">
                  <c:v>57.354772461979941</c:v>
                </c:pt>
                <c:pt idx="14">
                  <c:v>66.631007469218019</c:v>
                </c:pt>
                <c:pt idx="15">
                  <c:v>62.223261165114828</c:v>
                </c:pt>
                <c:pt idx="16">
                  <c:v>66.269540108569018</c:v>
                </c:pt>
                <c:pt idx="17">
                  <c:v>50.911063741903121</c:v>
                </c:pt>
                <c:pt idx="18">
                  <c:v>61.973003344737371</c:v>
                </c:pt>
                <c:pt idx="19">
                  <c:v>70.817691297747871</c:v>
                </c:pt>
                <c:pt idx="20">
                  <c:v>55.595672806965688</c:v>
                </c:pt>
                <c:pt idx="21">
                  <c:v>56.037753541489643</c:v>
                </c:pt>
                <c:pt idx="22">
                  <c:v>58.191271886331393</c:v>
                </c:pt>
                <c:pt idx="23">
                  <c:v>58.508724624346897</c:v>
                </c:pt>
                <c:pt idx="24">
                  <c:v>58.805211063320186</c:v>
                </c:pt>
                <c:pt idx="25">
                  <c:v>54.105423381688347</c:v>
                </c:pt>
                <c:pt idx="26">
                  <c:v>60.248715462892996</c:v>
                </c:pt>
                <c:pt idx="27">
                  <c:v>60.130467708002122</c:v>
                </c:pt>
                <c:pt idx="28">
                  <c:v>56.728852430949615</c:v>
                </c:pt>
                <c:pt idx="29">
                  <c:v>54.242614217922309</c:v>
                </c:pt>
                <c:pt idx="30">
                  <c:v>57.822365463860109</c:v>
                </c:pt>
                <c:pt idx="31">
                  <c:v>55.819573364782677</c:v>
                </c:pt>
                <c:pt idx="32">
                  <c:v>60.000896709619397</c:v>
                </c:pt>
                <c:pt idx="33">
                  <c:v>55.329458993784655</c:v>
                </c:pt>
                <c:pt idx="34">
                  <c:v>57.304851364146423</c:v>
                </c:pt>
                <c:pt idx="35">
                  <c:v>52.531180207102871</c:v>
                </c:pt>
                <c:pt idx="36">
                  <c:v>54.848656865503351</c:v>
                </c:pt>
                <c:pt idx="37">
                  <c:v>49.774479232276562</c:v>
                </c:pt>
                <c:pt idx="38">
                  <c:v>57.091138929401964</c:v>
                </c:pt>
                <c:pt idx="39">
                  <c:v>53.513978321562135</c:v>
                </c:pt>
                <c:pt idx="40">
                  <c:v>59.498225109285201</c:v>
                </c:pt>
                <c:pt idx="41">
                  <c:v>55.270793473579282</c:v>
                </c:pt>
                <c:pt idx="42">
                  <c:v>53.587050281715939</c:v>
                </c:pt>
                <c:pt idx="43">
                  <c:v>53.307258569017542</c:v>
                </c:pt>
                <c:pt idx="44">
                  <c:v>54.753962910542818</c:v>
                </c:pt>
                <c:pt idx="45">
                  <c:v>52.401122718350258</c:v>
                </c:pt>
                <c:pt idx="46">
                  <c:v>55.217738074811855</c:v>
                </c:pt>
                <c:pt idx="47">
                  <c:v>53.997193437770761</c:v>
                </c:pt>
                <c:pt idx="48">
                  <c:v>56.025506251305764</c:v>
                </c:pt>
                <c:pt idx="49">
                  <c:v>54.650187658439869</c:v>
                </c:pt>
                <c:pt idx="50">
                  <c:v>53.516952093240427</c:v>
                </c:pt>
                <c:pt idx="51">
                  <c:v>54.061145706326869</c:v>
                </c:pt>
                <c:pt idx="52">
                  <c:v>53.01038958112094</c:v>
                </c:pt>
                <c:pt idx="53">
                  <c:v>54.430280045609265</c:v>
                </c:pt>
                <c:pt idx="54">
                  <c:v>53.615127905506462</c:v>
                </c:pt>
                <c:pt idx="55">
                  <c:v>53.287248871073643</c:v>
                </c:pt>
                <c:pt idx="56">
                  <c:v>53.601423215255473</c:v>
                </c:pt>
                <c:pt idx="57">
                  <c:v>53.709347375745573</c:v>
                </c:pt>
                <c:pt idx="58">
                  <c:v>51.428230557310975</c:v>
                </c:pt>
                <c:pt idx="59">
                  <c:v>51.146903417838026</c:v>
                </c:pt>
                <c:pt idx="60">
                  <c:v>53.539166659965666</c:v>
                </c:pt>
                <c:pt idx="61">
                  <c:v>53.270053706181372</c:v>
                </c:pt>
                <c:pt idx="62">
                  <c:v>54.003211264563561</c:v>
                </c:pt>
                <c:pt idx="63">
                  <c:v>52.637744917289332</c:v>
                </c:pt>
                <c:pt idx="64">
                  <c:v>52.813118493561397</c:v>
                </c:pt>
                <c:pt idx="65">
                  <c:v>51.605190236572668</c:v>
                </c:pt>
                <c:pt idx="66">
                  <c:v>53.017051224904954</c:v>
                </c:pt>
                <c:pt idx="67">
                  <c:v>53.114502644616586</c:v>
                </c:pt>
                <c:pt idx="68">
                  <c:v>52.592745328682298</c:v>
                </c:pt>
                <c:pt idx="69">
                  <c:v>52.862086194154422</c:v>
                </c:pt>
                <c:pt idx="70">
                  <c:v>51.955606641353761</c:v>
                </c:pt>
                <c:pt idx="71">
                  <c:v>52.525508914629164</c:v>
                </c:pt>
                <c:pt idx="72">
                  <c:v>51.705081203996606</c:v>
                </c:pt>
                <c:pt idx="73">
                  <c:v>52.488599532174511</c:v>
                </c:pt>
                <c:pt idx="74">
                  <c:v>52.83310960507422</c:v>
                </c:pt>
                <c:pt idx="75">
                  <c:v>52.251560669427491</c:v>
                </c:pt>
                <c:pt idx="76">
                  <c:v>52.752083246978501</c:v>
                </c:pt>
                <c:pt idx="77">
                  <c:v>52.055277893402454</c:v>
                </c:pt>
                <c:pt idx="78">
                  <c:v>51.871857334012091</c:v>
                </c:pt>
                <c:pt idx="79">
                  <c:v>52.815349555750679</c:v>
                </c:pt>
                <c:pt idx="80">
                  <c:v>52.01847173112985</c:v>
                </c:pt>
                <c:pt idx="81">
                  <c:v>52.054235782954507</c:v>
                </c:pt>
                <c:pt idx="82">
                  <c:v>50.95524450537026</c:v>
                </c:pt>
                <c:pt idx="83">
                  <c:v>51.71095005550778</c:v>
                </c:pt>
                <c:pt idx="84">
                  <c:v>51.767734946809441</c:v>
                </c:pt>
                <c:pt idx="85">
                  <c:v>52.239940444391557</c:v>
                </c:pt>
                <c:pt idx="86">
                  <c:v>51.949626347581827</c:v>
                </c:pt>
                <c:pt idx="87">
                  <c:v>51.72618579433329</c:v>
                </c:pt>
                <c:pt idx="88">
                  <c:v>51.592315803380423</c:v>
                </c:pt>
                <c:pt idx="89">
                  <c:v>51.253566568147704</c:v>
                </c:pt>
                <c:pt idx="90">
                  <c:v>51.73111544419951</c:v>
                </c:pt>
                <c:pt idx="91">
                  <c:v>51.561766549548622</c:v>
                </c:pt>
                <c:pt idx="92">
                  <c:v>51.012934206274991</c:v>
                </c:pt>
                <c:pt idx="93">
                  <c:v>51.142213873509583</c:v>
                </c:pt>
                <c:pt idx="94">
                  <c:v>51.286110364775588</c:v>
                </c:pt>
                <c:pt idx="95">
                  <c:v>50.95371361102255</c:v>
                </c:pt>
                <c:pt idx="96">
                  <c:v>51.1838881029135</c:v>
                </c:pt>
                <c:pt idx="97">
                  <c:v>50.678537126545756</c:v>
                </c:pt>
                <c:pt idx="98">
                  <c:v>50.798971831767055</c:v>
                </c:pt>
                <c:pt idx="99">
                  <c:v>50.342424204123844</c:v>
                </c:pt>
                <c:pt idx="100">
                  <c:v>50.543813250798131</c:v>
                </c:pt>
                <c:pt idx="101">
                  <c:v>50.18164307253037</c:v>
                </c:pt>
                <c:pt idx="102">
                  <c:v>50.770161531657251</c:v>
                </c:pt>
                <c:pt idx="103">
                  <c:v>50.37802548528721</c:v>
                </c:pt>
                <c:pt idx="104">
                  <c:v>49.934320735379664</c:v>
                </c:pt>
                <c:pt idx="105">
                  <c:v>49.738947763682916</c:v>
                </c:pt>
                <c:pt idx="106">
                  <c:v>50.125769158975039</c:v>
                </c:pt>
                <c:pt idx="107">
                  <c:v>50.221819558442874</c:v>
                </c:pt>
                <c:pt idx="108">
                  <c:v>49.629025007775766</c:v>
                </c:pt>
                <c:pt idx="109">
                  <c:v>49.524910434046312</c:v>
                </c:pt>
                <c:pt idx="110">
                  <c:v>49.755180166213677</c:v>
                </c:pt>
                <c:pt idx="111">
                  <c:v>48.825030743535628</c:v>
                </c:pt>
                <c:pt idx="112">
                  <c:v>48.441242408324158</c:v>
                </c:pt>
                <c:pt idx="113">
                  <c:v>47.720745717502375</c:v>
                </c:pt>
                <c:pt idx="114">
                  <c:v>47.363114857950393</c:v>
                </c:pt>
                <c:pt idx="115">
                  <c:v>47.185879776235623</c:v>
                </c:pt>
                <c:pt idx="116">
                  <c:v>46.933482962251965</c:v>
                </c:pt>
                <c:pt idx="117">
                  <c:v>46.438899385351505</c:v>
                </c:pt>
                <c:pt idx="118">
                  <c:v>46.294099290104569</c:v>
                </c:pt>
                <c:pt idx="119">
                  <c:v>45.670298422378984</c:v>
                </c:pt>
                <c:pt idx="120">
                  <c:v>45.424734877591618</c:v>
                </c:pt>
                <c:pt idx="121">
                  <c:v>44.881639134491799</c:v>
                </c:pt>
                <c:pt idx="122">
                  <c:v>44.503614797201898</c:v>
                </c:pt>
                <c:pt idx="123">
                  <c:v>44.287738205822301</c:v>
                </c:pt>
                <c:pt idx="124">
                  <c:v>43.591945280444797</c:v>
                </c:pt>
                <c:pt idx="125">
                  <c:v>43.329186320358382</c:v>
                </c:pt>
                <c:pt idx="126">
                  <c:v>42.807835823130091</c:v>
                </c:pt>
                <c:pt idx="127">
                  <c:v>42.064227884081312</c:v>
                </c:pt>
                <c:pt idx="128">
                  <c:v>41.486670293149935</c:v>
                </c:pt>
                <c:pt idx="129">
                  <c:v>40.708063459494852</c:v>
                </c:pt>
                <c:pt idx="130">
                  <c:v>40.274462714159057</c:v>
                </c:pt>
                <c:pt idx="131">
                  <c:v>39.329903988613665</c:v>
                </c:pt>
                <c:pt idx="132">
                  <c:v>38.340953974125014</c:v>
                </c:pt>
                <c:pt idx="133">
                  <c:v>37.521687873555749</c:v>
                </c:pt>
                <c:pt idx="134">
                  <c:v>36.60102918297558</c:v>
                </c:pt>
                <c:pt idx="135">
                  <c:v>35.580960731488744</c:v>
                </c:pt>
                <c:pt idx="136">
                  <c:v>34.46009707266505</c:v>
                </c:pt>
                <c:pt idx="137">
                  <c:v>33.43788938874772</c:v>
                </c:pt>
                <c:pt idx="138">
                  <c:v>31.971673823492043</c:v>
                </c:pt>
                <c:pt idx="139">
                  <c:v>31.131500601925026</c:v>
                </c:pt>
                <c:pt idx="140">
                  <c:v>30.084336947389847</c:v>
                </c:pt>
                <c:pt idx="141">
                  <c:v>28.620668314830866</c:v>
                </c:pt>
                <c:pt idx="142">
                  <c:v>27.598586613830818</c:v>
                </c:pt>
                <c:pt idx="143">
                  <c:v>26.465785536721746</c:v>
                </c:pt>
                <c:pt idx="144">
                  <c:v>25.216831522783032</c:v>
                </c:pt>
                <c:pt idx="145">
                  <c:v>24.122209355466733</c:v>
                </c:pt>
                <c:pt idx="146">
                  <c:v>23.029192569640557</c:v>
                </c:pt>
                <c:pt idx="147">
                  <c:v>21.958140814311616</c:v>
                </c:pt>
                <c:pt idx="148">
                  <c:v>21.082285952388663</c:v>
                </c:pt>
                <c:pt idx="149">
                  <c:v>19.880341357513661</c:v>
                </c:pt>
                <c:pt idx="150">
                  <c:v>18.588477386440559</c:v>
                </c:pt>
                <c:pt idx="151">
                  <c:v>17.656825713972598</c:v>
                </c:pt>
                <c:pt idx="152">
                  <c:v>16.685539659002071</c:v>
                </c:pt>
                <c:pt idx="153">
                  <c:v>15.665691319719055</c:v>
                </c:pt>
                <c:pt idx="154">
                  <c:v>15.134185356579279</c:v>
                </c:pt>
                <c:pt idx="155">
                  <c:v>14.581414447122956</c:v>
                </c:pt>
                <c:pt idx="156">
                  <c:v>13.661673601828634</c:v>
                </c:pt>
                <c:pt idx="157">
                  <c:v>12.906213122149989</c:v>
                </c:pt>
                <c:pt idx="158">
                  <c:v>13.247749259030705</c:v>
                </c:pt>
                <c:pt idx="159">
                  <c:v>13.154830572188688</c:v>
                </c:pt>
                <c:pt idx="160">
                  <c:v>12.029873032643977</c:v>
                </c:pt>
                <c:pt idx="161">
                  <c:v>12.002710263661106</c:v>
                </c:pt>
                <c:pt idx="162">
                  <c:v>11.50140759524084</c:v>
                </c:pt>
                <c:pt idx="163">
                  <c:v>11.716775253281044</c:v>
                </c:pt>
                <c:pt idx="164">
                  <c:v>12.299565115445981</c:v>
                </c:pt>
                <c:pt idx="165">
                  <c:v>11.699962042894978</c:v>
                </c:pt>
                <c:pt idx="166">
                  <c:v>11.852728478750896</c:v>
                </c:pt>
                <c:pt idx="167">
                  <c:v>12.147334056530266</c:v>
                </c:pt>
                <c:pt idx="168">
                  <c:v>12.332638367518406</c:v>
                </c:pt>
                <c:pt idx="169">
                  <c:v>12.524441952996012</c:v>
                </c:pt>
                <c:pt idx="170">
                  <c:v>12.728574252942499</c:v>
                </c:pt>
                <c:pt idx="171">
                  <c:v>12.821455785580287</c:v>
                </c:pt>
                <c:pt idx="172">
                  <c:v>12.975409504022357</c:v>
                </c:pt>
                <c:pt idx="173">
                  <c:v>12.944944164227531</c:v>
                </c:pt>
                <c:pt idx="174">
                  <c:v>12.842538864149184</c:v>
                </c:pt>
                <c:pt idx="175">
                  <c:v>12.718539392598</c:v>
                </c:pt>
                <c:pt idx="176">
                  <c:v>12.430235497742416</c:v>
                </c:pt>
                <c:pt idx="177">
                  <c:v>12.033125515141812</c:v>
                </c:pt>
                <c:pt idx="178">
                  <c:v>11.565665406510707</c:v>
                </c:pt>
                <c:pt idx="179">
                  <c:v>11.018143836101556</c:v>
                </c:pt>
                <c:pt idx="180">
                  <c:v>10.632911050616801</c:v>
                </c:pt>
                <c:pt idx="181">
                  <c:v>10.169532786452123</c:v>
                </c:pt>
                <c:pt idx="182">
                  <c:v>9.8294435666397426</c:v>
                </c:pt>
                <c:pt idx="183">
                  <c:v>9.4971065405084758</c:v>
                </c:pt>
                <c:pt idx="184">
                  <c:v>9.2243869076107927</c:v>
                </c:pt>
                <c:pt idx="185">
                  <c:v>8.9762878314057399</c:v>
                </c:pt>
                <c:pt idx="186">
                  <c:v>8.7278928521206769</c:v>
                </c:pt>
                <c:pt idx="187">
                  <c:v>8.4874888184899202</c:v>
                </c:pt>
                <c:pt idx="188">
                  <c:v>8.2585967140909151</c:v>
                </c:pt>
                <c:pt idx="189">
                  <c:v>7.9283073894058473</c:v>
                </c:pt>
                <c:pt idx="190">
                  <c:v>7.4300319481371639</c:v>
                </c:pt>
                <c:pt idx="191">
                  <c:v>6.7291967370271566</c:v>
                </c:pt>
                <c:pt idx="192">
                  <c:v>5.901460243031738</c:v>
                </c:pt>
                <c:pt idx="193">
                  <c:v>5.1135594754125027</c:v>
                </c:pt>
                <c:pt idx="194">
                  <c:v>4.5744851510699043</c:v>
                </c:pt>
                <c:pt idx="195">
                  <c:v>4.2442679333931697</c:v>
                </c:pt>
                <c:pt idx="196">
                  <c:v>4.0809363715872964</c:v>
                </c:pt>
                <c:pt idx="197">
                  <c:v>4.0202627647625055</c:v>
                </c:pt>
                <c:pt idx="198">
                  <c:v>3.9952027217956636</c:v>
                </c:pt>
                <c:pt idx="199">
                  <c:v>4.0020672378141082</c:v>
                </c:pt>
                <c:pt idx="200">
                  <c:v>4.0177346980991508</c:v>
                </c:pt>
                <c:pt idx="201">
                  <c:v>4.0079455804189275</c:v>
                </c:pt>
                <c:pt idx="202">
                  <c:v>3.9701537639912945</c:v>
                </c:pt>
                <c:pt idx="203">
                  <c:v>4.0280764842386247</c:v>
                </c:pt>
                <c:pt idx="204">
                  <c:v>4.0692847041980738</c:v>
                </c:pt>
                <c:pt idx="205">
                  <c:v>4.1197795109198223</c:v>
                </c:pt>
                <c:pt idx="206">
                  <c:v>4.1965738790186915</c:v>
                </c:pt>
                <c:pt idx="207">
                  <c:v>4.2178032787906456</c:v>
                </c:pt>
                <c:pt idx="208">
                  <c:v>4.2045581065848747</c:v>
                </c:pt>
                <c:pt idx="209">
                  <c:v>4.2221636803302793</c:v>
                </c:pt>
                <c:pt idx="210">
                  <c:v>4.2004345091327355</c:v>
                </c:pt>
                <c:pt idx="211">
                  <c:v>4.1190714282536414</c:v>
                </c:pt>
                <c:pt idx="212">
                  <c:v>4.0461222963619381</c:v>
                </c:pt>
                <c:pt idx="213">
                  <c:v>3.8926665060529166</c:v>
                </c:pt>
                <c:pt idx="214">
                  <c:v>3.8244931827304498</c:v>
                </c:pt>
                <c:pt idx="215">
                  <c:v>3.7262846921634152</c:v>
                </c:pt>
                <c:pt idx="216">
                  <c:v>3.6966292562311232</c:v>
                </c:pt>
                <c:pt idx="217">
                  <c:v>3.7299011022640967</c:v>
                </c:pt>
                <c:pt idx="218">
                  <c:v>3.7517038618869401</c:v>
                </c:pt>
                <c:pt idx="219">
                  <c:v>3.4633054867304227</c:v>
                </c:pt>
                <c:pt idx="220">
                  <c:v>3.3685005492298079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2D5-4CD2-8CFF-63D67C0ACE88}"/>
            </c:ext>
          </c:extLst>
        </c:ser>
        <c:ser>
          <c:idx val="1"/>
          <c:order val="1"/>
          <c:tx>
            <c:strRef>
              <c:f>Hoja1!$Q$1</c:f>
              <c:strCache>
                <c:ptCount val="1"/>
                <c:pt idx="0">
                  <c:v>MEZCLA ENSAYADA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Hoja1!$Q$2:$Q$230</c:f>
              <c:numCache>
                <c:formatCode>General</c:formatCode>
                <c:ptCount val="229"/>
                <c:pt idx="0">
                  <c:v>75.117207767894655</c:v>
                </c:pt>
                <c:pt idx="1">
                  <c:v>58.146816286806441</c:v>
                </c:pt>
                <c:pt idx="2">
                  <c:v>74.868301449153591</c:v>
                </c:pt>
                <c:pt idx="3">
                  <c:v>68.4789909935959</c:v>
                </c:pt>
                <c:pt idx="4">
                  <c:v>65.88316257072519</c:v>
                </c:pt>
                <c:pt idx="5">
                  <c:v>73.413387591730157</c:v>
                </c:pt>
                <c:pt idx="6">
                  <c:v>80.953690608433391</c:v>
                </c:pt>
                <c:pt idx="7">
                  <c:v>55.013314759066944</c:v>
                </c:pt>
                <c:pt idx="8">
                  <c:v>65.014875358735623</c:v>
                </c:pt>
                <c:pt idx="9">
                  <c:v>72.344116957923902</c:v>
                </c:pt>
                <c:pt idx="10">
                  <c:v>54.423559282885897</c:v>
                </c:pt>
                <c:pt idx="11">
                  <c:v>64.389817579455169</c:v>
                </c:pt>
                <c:pt idx="12">
                  <c:v>68.024337464209367</c:v>
                </c:pt>
                <c:pt idx="13">
                  <c:v>60.503386525741305</c:v>
                </c:pt>
                <c:pt idx="14">
                  <c:v>71.054687386052237</c:v>
                </c:pt>
                <c:pt idx="15">
                  <c:v>63.775054153027412</c:v>
                </c:pt>
                <c:pt idx="16">
                  <c:v>70.605917484780349</c:v>
                </c:pt>
                <c:pt idx="17">
                  <c:v>53.448319143392972</c:v>
                </c:pt>
                <c:pt idx="18">
                  <c:v>65.437103574918083</c:v>
                </c:pt>
                <c:pt idx="19">
                  <c:v>75.126856518397631</c:v>
                </c:pt>
                <c:pt idx="20">
                  <c:v>58.362963630121399</c:v>
                </c:pt>
                <c:pt idx="21">
                  <c:v>60.030944155864461</c:v>
                </c:pt>
                <c:pt idx="22">
                  <c:v>61.825261939563752</c:v>
                </c:pt>
                <c:pt idx="23">
                  <c:v>61.969104239567784</c:v>
                </c:pt>
                <c:pt idx="24">
                  <c:v>62.227646327920169</c:v>
                </c:pt>
                <c:pt idx="25">
                  <c:v>57.188979160154616</c:v>
                </c:pt>
                <c:pt idx="26">
                  <c:v>63.18617656976469</c:v>
                </c:pt>
                <c:pt idx="27">
                  <c:v>63.178973510335773</c:v>
                </c:pt>
                <c:pt idx="28">
                  <c:v>59.563740775677047</c:v>
                </c:pt>
                <c:pt idx="29">
                  <c:v>57.546980362068091</c:v>
                </c:pt>
                <c:pt idx="30">
                  <c:v>59.964752635662904</c:v>
                </c:pt>
                <c:pt idx="31">
                  <c:v>59.253053814479941</c:v>
                </c:pt>
                <c:pt idx="32">
                  <c:v>63.181540417524793</c:v>
                </c:pt>
                <c:pt idx="33">
                  <c:v>58.161245981911918</c:v>
                </c:pt>
                <c:pt idx="34">
                  <c:v>60.112022833408417</c:v>
                </c:pt>
                <c:pt idx="35">
                  <c:v>55.04089504078172</c:v>
                </c:pt>
                <c:pt idx="36">
                  <c:v>57.893416532328565</c:v>
                </c:pt>
                <c:pt idx="37">
                  <c:v>51.69009176885956</c:v>
                </c:pt>
                <c:pt idx="38">
                  <c:v>59.920183665392159</c:v>
                </c:pt>
                <c:pt idx="39">
                  <c:v>55.987041815010677</c:v>
                </c:pt>
                <c:pt idx="40">
                  <c:v>62.154603582095469</c:v>
                </c:pt>
                <c:pt idx="41">
                  <c:v>57.528931006023953</c:v>
                </c:pt>
                <c:pt idx="42">
                  <c:v>56.078391609844338</c:v>
                </c:pt>
                <c:pt idx="43">
                  <c:v>55.935552657458643</c:v>
                </c:pt>
                <c:pt idx="44">
                  <c:v>57.411894218423683</c:v>
                </c:pt>
                <c:pt idx="45">
                  <c:v>55.25346171298294</c:v>
                </c:pt>
                <c:pt idx="46">
                  <c:v>57.481464106026195</c:v>
                </c:pt>
                <c:pt idx="47">
                  <c:v>56.719386171796508</c:v>
                </c:pt>
                <c:pt idx="48">
                  <c:v>58.539435009799959</c:v>
                </c:pt>
                <c:pt idx="49">
                  <c:v>57.232665885243655</c:v>
                </c:pt>
                <c:pt idx="50">
                  <c:v>55.987608747570249</c:v>
                </c:pt>
                <c:pt idx="51">
                  <c:v>56.645851281833039</c:v>
                </c:pt>
                <c:pt idx="52">
                  <c:v>55.519299531275799</c:v>
                </c:pt>
                <c:pt idx="53">
                  <c:v>56.797204151822804</c:v>
                </c:pt>
                <c:pt idx="54">
                  <c:v>56.343863675409558</c:v>
                </c:pt>
                <c:pt idx="55">
                  <c:v>55.710162295272696</c:v>
                </c:pt>
                <c:pt idx="56">
                  <c:v>56.025714890719797</c:v>
                </c:pt>
                <c:pt idx="57">
                  <c:v>56.122923831613434</c:v>
                </c:pt>
                <c:pt idx="58">
                  <c:v>53.71649194362422</c:v>
                </c:pt>
                <c:pt idx="59">
                  <c:v>53.843598517172126</c:v>
                </c:pt>
                <c:pt idx="60">
                  <c:v>56.20096869075438</c:v>
                </c:pt>
                <c:pt idx="61">
                  <c:v>55.803740433312477</c:v>
                </c:pt>
                <c:pt idx="62">
                  <c:v>56.502253259871637</c:v>
                </c:pt>
                <c:pt idx="63">
                  <c:v>55.227382160756612</c:v>
                </c:pt>
                <c:pt idx="64">
                  <c:v>55.576129289759542</c:v>
                </c:pt>
                <c:pt idx="65">
                  <c:v>54.178564017771947</c:v>
                </c:pt>
                <c:pt idx="66">
                  <c:v>55.736237500968038</c:v>
                </c:pt>
                <c:pt idx="67">
                  <c:v>55.903164649728012</c:v>
                </c:pt>
                <c:pt idx="68">
                  <c:v>55.300404321506235</c:v>
                </c:pt>
                <c:pt idx="69">
                  <c:v>55.592882351951118</c:v>
                </c:pt>
                <c:pt idx="70">
                  <c:v>54.529850134878807</c:v>
                </c:pt>
                <c:pt idx="71">
                  <c:v>55.401612877999213</c:v>
                </c:pt>
                <c:pt idx="72">
                  <c:v>54.457583203032101</c:v>
                </c:pt>
                <c:pt idx="73">
                  <c:v>55.248313008809141</c:v>
                </c:pt>
                <c:pt idx="74">
                  <c:v>55.655339727871485</c:v>
                </c:pt>
                <c:pt idx="75">
                  <c:v>55.014284198134646</c:v>
                </c:pt>
                <c:pt idx="76">
                  <c:v>55.627096268218139</c:v>
                </c:pt>
                <c:pt idx="77">
                  <c:v>55.024583533723742</c:v>
                </c:pt>
                <c:pt idx="78">
                  <c:v>54.924325447852603</c:v>
                </c:pt>
                <c:pt idx="79">
                  <c:v>55.844059488568533</c:v>
                </c:pt>
                <c:pt idx="80">
                  <c:v>55.184170765157226</c:v>
                </c:pt>
                <c:pt idx="81">
                  <c:v>55.10437174068781</c:v>
                </c:pt>
                <c:pt idx="82">
                  <c:v>54.051731023329545</c:v>
                </c:pt>
                <c:pt idx="83">
                  <c:v>54.987370282916729</c:v>
                </c:pt>
                <c:pt idx="84">
                  <c:v>55.131896249491334</c:v>
                </c:pt>
                <c:pt idx="85">
                  <c:v>55.617832174607983</c:v>
                </c:pt>
                <c:pt idx="86">
                  <c:v>55.429059113269602</c:v>
                </c:pt>
                <c:pt idx="87">
                  <c:v>55.110216503659601</c:v>
                </c:pt>
                <c:pt idx="88">
                  <c:v>55.127278503708489</c:v>
                </c:pt>
                <c:pt idx="89">
                  <c:v>54.842792487108191</c:v>
                </c:pt>
                <c:pt idx="90">
                  <c:v>55.482352405480867</c:v>
                </c:pt>
                <c:pt idx="91">
                  <c:v>55.36800358401986</c:v>
                </c:pt>
                <c:pt idx="92">
                  <c:v>54.906258210999901</c:v>
                </c:pt>
                <c:pt idx="93">
                  <c:v>55.145772222015388</c:v>
                </c:pt>
                <c:pt idx="94">
                  <c:v>55.373145559322907</c:v>
                </c:pt>
                <c:pt idx="95">
                  <c:v>54.979790887038881</c:v>
                </c:pt>
                <c:pt idx="96">
                  <c:v>55.455788599738547</c:v>
                </c:pt>
                <c:pt idx="97">
                  <c:v>55.023906606452712</c:v>
                </c:pt>
                <c:pt idx="98">
                  <c:v>55.181140865301082</c:v>
                </c:pt>
                <c:pt idx="99">
                  <c:v>54.892355023959652</c:v>
                </c:pt>
                <c:pt idx="100">
                  <c:v>55.27166901908862</c:v>
                </c:pt>
                <c:pt idx="101">
                  <c:v>55.04435529594398</c:v>
                </c:pt>
                <c:pt idx="102">
                  <c:v>55.730112401601616</c:v>
                </c:pt>
                <c:pt idx="103">
                  <c:v>55.383364552572317</c:v>
                </c:pt>
                <c:pt idx="104">
                  <c:v>55.160151633791358</c:v>
                </c:pt>
                <c:pt idx="105">
                  <c:v>55.086913334956229</c:v>
                </c:pt>
                <c:pt idx="106">
                  <c:v>55.587419571147805</c:v>
                </c:pt>
                <c:pt idx="107">
                  <c:v>55.803202468791305</c:v>
                </c:pt>
                <c:pt idx="108">
                  <c:v>55.367488172082588</c:v>
                </c:pt>
                <c:pt idx="109">
                  <c:v>55.408507052844143</c:v>
                </c:pt>
                <c:pt idx="110">
                  <c:v>55.833865836601248</c:v>
                </c:pt>
                <c:pt idx="111">
                  <c:v>54.946381067092275</c:v>
                </c:pt>
                <c:pt idx="112">
                  <c:v>54.717107319912849</c:v>
                </c:pt>
                <c:pt idx="113">
                  <c:v>54.048257267111431</c:v>
                </c:pt>
                <c:pt idx="114">
                  <c:v>53.746825700776242</c:v>
                </c:pt>
                <c:pt idx="115">
                  <c:v>53.843732535914384</c:v>
                </c:pt>
                <c:pt idx="116">
                  <c:v>53.696443115346888</c:v>
                </c:pt>
                <c:pt idx="117">
                  <c:v>53.271152191854583</c:v>
                </c:pt>
                <c:pt idx="118">
                  <c:v>53.239654964095706</c:v>
                </c:pt>
                <c:pt idx="119">
                  <c:v>52.673006016213293</c:v>
                </c:pt>
                <c:pt idx="120">
                  <c:v>52.495729392570368</c:v>
                </c:pt>
                <c:pt idx="121">
                  <c:v>52.062631549986286</c:v>
                </c:pt>
                <c:pt idx="122">
                  <c:v>51.740821219644602</c:v>
                </c:pt>
                <c:pt idx="123">
                  <c:v>51.521539982740045</c:v>
                </c:pt>
                <c:pt idx="124">
                  <c:v>50.856496637695379</c:v>
                </c:pt>
                <c:pt idx="125">
                  <c:v>50.64263292408495</c:v>
                </c:pt>
                <c:pt idx="126">
                  <c:v>50.035201779516555</c:v>
                </c:pt>
                <c:pt idx="127">
                  <c:v>49.177872738210773</c:v>
                </c:pt>
                <c:pt idx="128">
                  <c:v>48.515700541367146</c:v>
                </c:pt>
                <c:pt idx="129">
                  <c:v>47.553461164717511</c:v>
                </c:pt>
                <c:pt idx="130">
                  <c:v>46.998797844498149</c:v>
                </c:pt>
                <c:pt idx="131">
                  <c:v>45.757465751447207</c:v>
                </c:pt>
                <c:pt idx="132">
                  <c:v>44.504429002326304</c:v>
                </c:pt>
                <c:pt idx="133">
                  <c:v>43.359298679486862</c:v>
                </c:pt>
                <c:pt idx="134">
                  <c:v>42.028909061122306</c:v>
                </c:pt>
                <c:pt idx="135">
                  <c:v>40.607800941522676</c:v>
                </c:pt>
                <c:pt idx="136">
                  <c:v>39.120269952075397</c:v>
                </c:pt>
                <c:pt idx="137">
                  <c:v>37.720243671799061</c:v>
                </c:pt>
                <c:pt idx="138">
                  <c:v>35.809571518959551</c:v>
                </c:pt>
                <c:pt idx="139">
                  <c:v>34.588717701422745</c:v>
                </c:pt>
                <c:pt idx="140">
                  <c:v>33.246469606628338</c:v>
                </c:pt>
                <c:pt idx="141">
                  <c:v>31.478189347039976</c:v>
                </c:pt>
                <c:pt idx="142">
                  <c:v>30.102126235359457</c:v>
                </c:pt>
                <c:pt idx="143">
                  <c:v>28.714132453299761</c:v>
                </c:pt>
                <c:pt idx="144">
                  <c:v>27.29494158930714</c:v>
                </c:pt>
                <c:pt idx="145">
                  <c:v>25.869526490311173</c:v>
                </c:pt>
                <c:pt idx="146">
                  <c:v>24.461831711384121</c:v>
                </c:pt>
                <c:pt idx="147">
                  <c:v>23.161059353837711</c:v>
                </c:pt>
                <c:pt idx="148">
                  <c:v>22.032172263691841</c:v>
                </c:pt>
                <c:pt idx="149">
                  <c:v>20.837281402805036</c:v>
                </c:pt>
                <c:pt idx="150">
                  <c:v>19.405074775247805</c:v>
                </c:pt>
                <c:pt idx="151">
                  <c:v>18.256298700172966</c:v>
                </c:pt>
                <c:pt idx="152">
                  <c:v>17.216400676126465</c:v>
                </c:pt>
                <c:pt idx="153">
                  <c:v>16.055848910748573</c:v>
                </c:pt>
                <c:pt idx="154">
                  <c:v>15.296115015664181</c:v>
                </c:pt>
                <c:pt idx="155">
                  <c:v>14.771532296754449</c:v>
                </c:pt>
                <c:pt idx="156">
                  <c:v>13.987530232417543</c:v>
                </c:pt>
                <c:pt idx="157">
                  <c:v>13.220163449270963</c:v>
                </c:pt>
                <c:pt idx="158">
                  <c:v>13.370398010210508</c:v>
                </c:pt>
                <c:pt idx="159">
                  <c:v>13.07820429064923</c:v>
                </c:pt>
                <c:pt idx="160">
                  <c:v>12.362777024870127</c:v>
                </c:pt>
                <c:pt idx="161">
                  <c:v>12.132611855942706</c:v>
                </c:pt>
                <c:pt idx="162">
                  <c:v>11.409288780501402</c:v>
                </c:pt>
                <c:pt idx="163">
                  <c:v>11.629775524397127</c:v>
                </c:pt>
                <c:pt idx="164">
                  <c:v>12.125705750778661</c:v>
                </c:pt>
                <c:pt idx="165">
                  <c:v>11.901333982089586</c:v>
                </c:pt>
                <c:pt idx="166">
                  <c:v>12.089087692305839</c:v>
                </c:pt>
                <c:pt idx="167">
                  <c:v>12.377256303810301</c:v>
                </c:pt>
                <c:pt idx="168">
                  <c:v>12.632542526191925</c:v>
                </c:pt>
                <c:pt idx="169">
                  <c:v>12.827590432982046</c:v>
                </c:pt>
                <c:pt idx="170">
                  <c:v>13.046870871429123</c:v>
                </c:pt>
                <c:pt idx="171">
                  <c:v>13.186319210060613</c:v>
                </c:pt>
                <c:pt idx="172">
                  <c:v>13.344137137353496</c:v>
                </c:pt>
                <c:pt idx="173">
                  <c:v>13.302659019012088</c:v>
                </c:pt>
                <c:pt idx="174">
                  <c:v>13.197049566794</c:v>
                </c:pt>
                <c:pt idx="175">
                  <c:v>13.019574548668842</c:v>
                </c:pt>
                <c:pt idx="176">
                  <c:v>12.703630510570065</c:v>
                </c:pt>
                <c:pt idx="177">
                  <c:v>12.252866305240207</c:v>
                </c:pt>
                <c:pt idx="178">
                  <c:v>11.731241727642445</c:v>
                </c:pt>
                <c:pt idx="179">
                  <c:v>11.154489630615675</c:v>
                </c:pt>
                <c:pt idx="180">
                  <c:v>10.738671270617576</c:v>
                </c:pt>
                <c:pt idx="181">
                  <c:v>10.245583396453052</c:v>
                </c:pt>
                <c:pt idx="182">
                  <c:v>9.8746292274739798</c:v>
                </c:pt>
                <c:pt idx="183">
                  <c:v>9.533321324816562</c:v>
                </c:pt>
                <c:pt idx="184">
                  <c:v>9.2569927680133084</c:v>
                </c:pt>
                <c:pt idx="185">
                  <c:v>9.003133028050625</c:v>
                </c:pt>
                <c:pt idx="186">
                  <c:v>8.7379853157116063</c:v>
                </c:pt>
                <c:pt idx="187">
                  <c:v>8.4807541994045934</c:v>
                </c:pt>
                <c:pt idx="188">
                  <c:v>8.2290424401856637</c:v>
                </c:pt>
                <c:pt idx="189">
                  <c:v>7.8892787348602837</c:v>
                </c:pt>
                <c:pt idx="190">
                  <c:v>7.378244692910946</c:v>
                </c:pt>
                <c:pt idx="191">
                  <c:v>6.6781407310930669</c:v>
                </c:pt>
                <c:pt idx="192">
                  <c:v>5.8693634008533939</c:v>
                </c:pt>
                <c:pt idx="193">
                  <c:v>5.1002040521874701</c:v>
                </c:pt>
                <c:pt idx="194">
                  <c:v>4.5425466217654895</c:v>
                </c:pt>
                <c:pt idx="195">
                  <c:v>4.1600377043693504</c:v>
                </c:pt>
                <c:pt idx="196">
                  <c:v>3.9517988091644423</c:v>
                </c:pt>
                <c:pt idx="197">
                  <c:v>3.8472910209031297</c:v>
                </c:pt>
                <c:pt idx="198">
                  <c:v>3.7965848353034999</c:v>
                </c:pt>
                <c:pt idx="199">
                  <c:v>3.7901844809072709</c:v>
                </c:pt>
                <c:pt idx="200">
                  <c:v>3.7992673263895438</c:v>
                </c:pt>
                <c:pt idx="201">
                  <c:v>3.7766080721115252</c:v>
                </c:pt>
                <c:pt idx="202">
                  <c:v>3.7171341598138423</c:v>
                </c:pt>
                <c:pt idx="203">
                  <c:v>3.7425264591682956</c:v>
                </c:pt>
                <c:pt idx="204">
                  <c:v>3.7687319599232181</c:v>
                </c:pt>
                <c:pt idx="205">
                  <c:v>3.8026727007292944</c:v>
                </c:pt>
                <c:pt idx="206">
                  <c:v>3.8486854447851062</c:v>
                </c:pt>
                <c:pt idx="207">
                  <c:v>3.8474845612861723</c:v>
                </c:pt>
                <c:pt idx="208">
                  <c:v>3.8255452153847469</c:v>
                </c:pt>
                <c:pt idx="209">
                  <c:v>3.8092441442662208</c:v>
                </c:pt>
                <c:pt idx="210">
                  <c:v>3.7567759571284545</c:v>
                </c:pt>
                <c:pt idx="211">
                  <c:v>3.6862063264507152</c:v>
                </c:pt>
                <c:pt idx="212">
                  <c:v>3.6309840911401805</c:v>
                </c:pt>
                <c:pt idx="213">
                  <c:v>3.5147673133258719</c:v>
                </c:pt>
                <c:pt idx="214">
                  <c:v>3.4501797037506039</c:v>
                </c:pt>
                <c:pt idx="215">
                  <c:v>3.3522244488875201</c:v>
                </c:pt>
                <c:pt idx="216">
                  <c:v>3.3481248106676205</c:v>
                </c:pt>
                <c:pt idx="217">
                  <c:v>3.3837488624161689</c:v>
                </c:pt>
                <c:pt idx="218">
                  <c:v>3.4570375383112384</c:v>
                </c:pt>
                <c:pt idx="219">
                  <c:v>3.2560926531537095</c:v>
                </c:pt>
                <c:pt idx="220">
                  <c:v>3.2136116606598093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2D5-4CD2-8CFF-63D67C0ACE88}"/>
            </c:ext>
          </c:extLst>
        </c:ser>
        <c:ser>
          <c:idx val="2"/>
          <c:order val="2"/>
          <c:tx>
            <c:strRef>
              <c:f>Hoja1!$R$1</c:f>
              <c:strCache>
                <c:ptCount val="1"/>
                <c:pt idx="0">
                  <c:v>MED CENTRO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Hoja1!$R$2:$R$230</c:f>
              <c:numCache>
                <c:formatCode>General</c:formatCode>
                <c:ptCount val="229"/>
                <c:pt idx="0">
                  <c:v>73.200092956064864</c:v>
                </c:pt>
                <c:pt idx="1">
                  <c:v>59.272104044981688</c:v>
                </c:pt>
                <c:pt idx="2">
                  <c:v>75.065683346340862</c:v>
                </c:pt>
                <c:pt idx="3">
                  <c:v>69.833912124924041</c:v>
                </c:pt>
                <c:pt idx="4">
                  <c:v>68.78826597717844</c:v>
                </c:pt>
                <c:pt idx="5">
                  <c:v>76.845901084825698</c:v>
                </c:pt>
                <c:pt idx="6">
                  <c:v>83.241935873881943</c:v>
                </c:pt>
                <c:pt idx="7">
                  <c:v>58.981749026034436</c:v>
                </c:pt>
                <c:pt idx="8">
                  <c:v>67.388435408759833</c:v>
                </c:pt>
                <c:pt idx="9">
                  <c:v>73.939169612437638</c:v>
                </c:pt>
                <c:pt idx="10">
                  <c:v>55.406445144622325</c:v>
                </c:pt>
                <c:pt idx="11">
                  <c:v>65.369167906538138</c:v>
                </c:pt>
                <c:pt idx="12">
                  <c:v>68.634988693698219</c:v>
                </c:pt>
                <c:pt idx="13">
                  <c:v>61.683869475105027</c:v>
                </c:pt>
                <c:pt idx="14">
                  <c:v>72.42095585326625</c:v>
                </c:pt>
                <c:pt idx="15">
                  <c:v>64.796368395055538</c:v>
                </c:pt>
                <c:pt idx="16">
                  <c:v>69.940528939502784</c:v>
                </c:pt>
                <c:pt idx="17">
                  <c:v>54.810223814525692</c:v>
                </c:pt>
                <c:pt idx="18">
                  <c:v>66.557059118721213</c:v>
                </c:pt>
                <c:pt idx="19">
                  <c:v>76.569859780450088</c:v>
                </c:pt>
                <c:pt idx="20">
                  <c:v>60.15573225193657</c:v>
                </c:pt>
                <c:pt idx="21">
                  <c:v>61.837516615711358</c:v>
                </c:pt>
                <c:pt idx="22">
                  <c:v>63.236541367506085</c:v>
                </c:pt>
                <c:pt idx="23">
                  <c:v>62.941055940082741</c:v>
                </c:pt>
                <c:pt idx="24">
                  <c:v>64.328850021144532</c:v>
                </c:pt>
                <c:pt idx="25">
                  <c:v>58.383759538015596</c:v>
                </c:pt>
                <c:pt idx="26">
                  <c:v>65.09057819317826</c:v>
                </c:pt>
                <c:pt idx="27">
                  <c:v>64.585762655248956</c:v>
                </c:pt>
                <c:pt idx="28">
                  <c:v>61.565827019921564</c:v>
                </c:pt>
                <c:pt idx="29">
                  <c:v>58.854972823648254</c:v>
                </c:pt>
                <c:pt idx="30">
                  <c:v>61.654263327568763</c:v>
                </c:pt>
                <c:pt idx="31">
                  <c:v>60.162903250074571</c:v>
                </c:pt>
                <c:pt idx="32">
                  <c:v>64.55021863269414</c:v>
                </c:pt>
                <c:pt idx="33">
                  <c:v>59.533271457365792</c:v>
                </c:pt>
                <c:pt idx="34">
                  <c:v>61.530744439493525</c:v>
                </c:pt>
                <c:pt idx="35">
                  <c:v>56.018737089647807</c:v>
                </c:pt>
                <c:pt idx="36">
                  <c:v>58.699515258006997</c:v>
                </c:pt>
                <c:pt idx="37">
                  <c:v>53.298648593342634</c:v>
                </c:pt>
                <c:pt idx="38">
                  <c:v>61.691487244465122</c:v>
                </c:pt>
                <c:pt idx="39">
                  <c:v>57.546833287518815</c:v>
                </c:pt>
                <c:pt idx="40">
                  <c:v>64.144613061550885</c:v>
                </c:pt>
                <c:pt idx="41">
                  <c:v>59.705568064150683</c:v>
                </c:pt>
                <c:pt idx="42">
                  <c:v>57.638789644780495</c:v>
                </c:pt>
                <c:pt idx="43">
                  <c:v>57.235731949562258</c:v>
                </c:pt>
                <c:pt idx="44">
                  <c:v>58.910099449201041</c:v>
                </c:pt>
                <c:pt idx="45">
                  <c:v>56.671998097420946</c:v>
                </c:pt>
                <c:pt idx="46">
                  <c:v>59.072928752423202</c:v>
                </c:pt>
                <c:pt idx="47">
                  <c:v>58.197251297865883</c:v>
                </c:pt>
                <c:pt idx="48">
                  <c:v>60.052300419323664</c:v>
                </c:pt>
                <c:pt idx="49">
                  <c:v>58.779033401544147</c:v>
                </c:pt>
                <c:pt idx="50">
                  <c:v>57.50486409772158</c:v>
                </c:pt>
                <c:pt idx="51">
                  <c:v>58.136475795717679</c:v>
                </c:pt>
                <c:pt idx="52">
                  <c:v>56.887446155277026</c:v>
                </c:pt>
                <c:pt idx="53">
                  <c:v>58.709952839237097</c:v>
                </c:pt>
                <c:pt idx="54">
                  <c:v>57.682865252208572</c:v>
                </c:pt>
                <c:pt idx="55">
                  <c:v>57.211497470772898</c:v>
                </c:pt>
                <c:pt idx="56">
                  <c:v>57.617410490290446</c:v>
                </c:pt>
                <c:pt idx="57">
                  <c:v>57.74389506958056</c:v>
                </c:pt>
                <c:pt idx="58">
                  <c:v>55.116026388282222</c:v>
                </c:pt>
                <c:pt idx="59">
                  <c:v>55.082645881560595</c:v>
                </c:pt>
                <c:pt idx="60">
                  <c:v>57.57259541220909</c:v>
                </c:pt>
                <c:pt idx="61">
                  <c:v>57.299579006262384</c:v>
                </c:pt>
                <c:pt idx="62">
                  <c:v>57.919466222317403</c:v>
                </c:pt>
                <c:pt idx="63">
                  <c:v>56.855394947014808</c:v>
                </c:pt>
                <c:pt idx="64">
                  <c:v>57.117180789610643</c:v>
                </c:pt>
                <c:pt idx="65">
                  <c:v>55.680142817435041</c:v>
                </c:pt>
                <c:pt idx="66">
                  <c:v>57.250379930784817</c:v>
                </c:pt>
                <c:pt idx="67">
                  <c:v>57.433375369539988</c:v>
                </c:pt>
                <c:pt idx="68">
                  <c:v>56.962247425291331</c:v>
                </c:pt>
                <c:pt idx="69">
                  <c:v>57.028457284091878</c:v>
                </c:pt>
                <c:pt idx="70">
                  <c:v>56.069118382473995</c:v>
                </c:pt>
                <c:pt idx="71">
                  <c:v>56.923462629867281</c:v>
                </c:pt>
                <c:pt idx="72">
                  <c:v>55.993860772520627</c:v>
                </c:pt>
                <c:pt idx="73">
                  <c:v>56.935463950382193</c:v>
                </c:pt>
                <c:pt idx="74">
                  <c:v>57.30054120075021</c:v>
                </c:pt>
                <c:pt idx="75">
                  <c:v>56.612197409848569</c:v>
                </c:pt>
                <c:pt idx="76">
                  <c:v>57.187092927196304</c:v>
                </c:pt>
                <c:pt idx="77">
                  <c:v>56.522376749340012</c:v>
                </c:pt>
                <c:pt idx="78">
                  <c:v>56.395548109093319</c:v>
                </c:pt>
                <c:pt idx="79">
                  <c:v>57.462938677933046</c:v>
                </c:pt>
                <c:pt idx="80">
                  <c:v>56.720262031970208</c:v>
                </c:pt>
                <c:pt idx="81">
                  <c:v>56.537625588978337</c:v>
                </c:pt>
                <c:pt idx="82">
                  <c:v>55.588978285119424</c:v>
                </c:pt>
                <c:pt idx="83">
                  <c:v>56.530304601841486</c:v>
                </c:pt>
                <c:pt idx="84">
                  <c:v>56.789976903759396</c:v>
                </c:pt>
                <c:pt idx="85">
                  <c:v>57.240757799786714</c:v>
                </c:pt>
                <c:pt idx="86">
                  <c:v>57.066292871284311</c:v>
                </c:pt>
                <c:pt idx="87">
                  <c:v>56.737805900720041</c:v>
                </c:pt>
                <c:pt idx="88">
                  <c:v>56.773992991333884</c:v>
                </c:pt>
                <c:pt idx="89">
                  <c:v>56.513151034584801</c:v>
                </c:pt>
                <c:pt idx="90">
                  <c:v>57.104848188326919</c:v>
                </c:pt>
                <c:pt idx="91">
                  <c:v>57.006302164098386</c:v>
                </c:pt>
                <c:pt idx="92">
                  <c:v>56.487336648078696</c:v>
                </c:pt>
                <c:pt idx="93">
                  <c:v>56.805904572004181</c:v>
                </c:pt>
                <c:pt idx="94">
                  <c:v>57.047115611382033</c:v>
                </c:pt>
                <c:pt idx="95">
                  <c:v>56.655443316050516</c:v>
                </c:pt>
                <c:pt idx="96">
                  <c:v>57.168692547132721</c:v>
                </c:pt>
                <c:pt idx="97">
                  <c:v>56.628463068701706</c:v>
                </c:pt>
                <c:pt idx="98">
                  <c:v>56.830782711384018</c:v>
                </c:pt>
                <c:pt idx="99">
                  <c:v>56.576839448296383</c:v>
                </c:pt>
                <c:pt idx="100">
                  <c:v>56.971464546478153</c:v>
                </c:pt>
                <c:pt idx="101">
                  <c:v>56.833263212181066</c:v>
                </c:pt>
                <c:pt idx="102">
                  <c:v>57.512503946473714</c:v>
                </c:pt>
                <c:pt idx="103">
                  <c:v>57.116686015728284</c:v>
                </c:pt>
                <c:pt idx="104">
                  <c:v>56.864350400507817</c:v>
                </c:pt>
                <c:pt idx="105">
                  <c:v>56.799539502983166</c:v>
                </c:pt>
                <c:pt idx="106">
                  <c:v>57.415171868598236</c:v>
                </c:pt>
                <c:pt idx="107">
                  <c:v>57.726537801818139</c:v>
                </c:pt>
                <c:pt idx="108">
                  <c:v>57.243411610299937</c:v>
                </c:pt>
                <c:pt idx="109">
                  <c:v>57.284566495759464</c:v>
                </c:pt>
                <c:pt idx="110">
                  <c:v>57.689920996468871</c:v>
                </c:pt>
                <c:pt idx="111">
                  <c:v>56.873786869385761</c:v>
                </c:pt>
                <c:pt idx="112">
                  <c:v>56.622856750440235</c:v>
                </c:pt>
                <c:pt idx="113">
                  <c:v>56.037301853662846</c:v>
                </c:pt>
                <c:pt idx="114">
                  <c:v>55.70170456923902</c:v>
                </c:pt>
                <c:pt idx="115">
                  <c:v>55.77426570920008</c:v>
                </c:pt>
                <c:pt idx="116">
                  <c:v>55.716635074625863</c:v>
                </c:pt>
                <c:pt idx="117">
                  <c:v>55.190996573504783</c:v>
                </c:pt>
                <c:pt idx="118">
                  <c:v>55.215370906641084</c:v>
                </c:pt>
                <c:pt idx="119">
                  <c:v>54.664481198193826</c:v>
                </c:pt>
                <c:pt idx="120">
                  <c:v>54.534372458060766</c:v>
                </c:pt>
                <c:pt idx="121">
                  <c:v>54.134399321807237</c:v>
                </c:pt>
                <c:pt idx="122">
                  <c:v>53.843226627334992</c:v>
                </c:pt>
                <c:pt idx="123">
                  <c:v>53.607683616729538</c:v>
                </c:pt>
                <c:pt idx="124">
                  <c:v>52.921609747947457</c:v>
                </c:pt>
                <c:pt idx="125">
                  <c:v>52.770960520364021</c:v>
                </c:pt>
                <c:pt idx="126">
                  <c:v>52.147811361253623</c:v>
                </c:pt>
                <c:pt idx="127">
                  <c:v>51.303900835439755</c:v>
                </c:pt>
                <c:pt idx="128">
                  <c:v>50.614980104427552</c:v>
                </c:pt>
                <c:pt idx="129">
                  <c:v>49.646345830784234</c:v>
                </c:pt>
                <c:pt idx="130">
                  <c:v>49.105702951128677</c:v>
                </c:pt>
                <c:pt idx="131">
                  <c:v>47.819454926649385</c:v>
                </c:pt>
                <c:pt idx="132">
                  <c:v>46.535478089525071</c:v>
                </c:pt>
                <c:pt idx="133">
                  <c:v>45.399875066367876</c:v>
                </c:pt>
                <c:pt idx="134">
                  <c:v>44.07741665271466</c:v>
                </c:pt>
                <c:pt idx="135">
                  <c:v>42.62606776617487</c:v>
                </c:pt>
                <c:pt idx="136">
                  <c:v>41.056819922495514</c:v>
                </c:pt>
                <c:pt idx="137">
                  <c:v>39.687046341159224</c:v>
                </c:pt>
                <c:pt idx="138">
                  <c:v>37.667862735022986</c:v>
                </c:pt>
                <c:pt idx="139">
                  <c:v>36.449405452939047</c:v>
                </c:pt>
                <c:pt idx="140">
                  <c:v>35.086509601698019</c:v>
                </c:pt>
                <c:pt idx="141">
                  <c:v>33.206205896187129</c:v>
                </c:pt>
                <c:pt idx="142">
                  <c:v>31.860573261239207</c:v>
                </c:pt>
                <c:pt idx="143">
                  <c:v>30.539984278194414</c:v>
                </c:pt>
                <c:pt idx="144">
                  <c:v>29.06538070122846</c:v>
                </c:pt>
                <c:pt idx="145">
                  <c:v>27.530266622825057</c:v>
                </c:pt>
                <c:pt idx="146">
                  <c:v>26.010093838602163</c:v>
                </c:pt>
                <c:pt idx="147">
                  <c:v>24.698304825341449</c:v>
                </c:pt>
                <c:pt idx="148">
                  <c:v>23.596720982244005</c:v>
                </c:pt>
                <c:pt idx="149">
                  <c:v>22.268511206113054</c:v>
                </c:pt>
                <c:pt idx="150">
                  <c:v>20.886983143228811</c:v>
                </c:pt>
                <c:pt idx="151">
                  <c:v>19.742037261661913</c:v>
                </c:pt>
                <c:pt idx="152">
                  <c:v>18.494716207046284</c:v>
                </c:pt>
                <c:pt idx="153">
                  <c:v>17.329509126395145</c:v>
                </c:pt>
                <c:pt idx="154">
                  <c:v>16.662739663459092</c:v>
                </c:pt>
                <c:pt idx="155">
                  <c:v>16.108538460695819</c:v>
                </c:pt>
                <c:pt idx="156">
                  <c:v>15.024375059831984</c:v>
                </c:pt>
                <c:pt idx="157">
                  <c:v>14.48381203232913</c:v>
                </c:pt>
                <c:pt idx="158">
                  <c:v>14.539727015226878</c:v>
                </c:pt>
                <c:pt idx="159">
                  <c:v>14.225803955525741</c:v>
                </c:pt>
                <c:pt idx="160">
                  <c:v>13.0054384539228</c:v>
                </c:pt>
                <c:pt idx="161">
                  <c:v>12.812835482214094</c:v>
                </c:pt>
                <c:pt idx="162">
                  <c:v>12.434637474834727</c:v>
                </c:pt>
                <c:pt idx="163">
                  <c:v>12.594660653438897</c:v>
                </c:pt>
                <c:pt idx="164">
                  <c:v>12.987576083029477</c:v>
                </c:pt>
                <c:pt idx="165">
                  <c:v>13.206809686175765</c:v>
                </c:pt>
                <c:pt idx="166">
                  <c:v>13.400329917527895</c:v>
                </c:pt>
                <c:pt idx="167">
                  <c:v>13.713234015474942</c:v>
                </c:pt>
                <c:pt idx="168">
                  <c:v>13.974669759453258</c:v>
                </c:pt>
                <c:pt idx="169">
                  <c:v>14.202069400773196</c:v>
                </c:pt>
                <c:pt idx="170">
                  <c:v>14.454079297566345</c:v>
                </c:pt>
                <c:pt idx="171">
                  <c:v>14.625036818659215</c:v>
                </c:pt>
                <c:pt idx="172">
                  <c:v>14.790765717242348</c:v>
                </c:pt>
                <c:pt idx="173">
                  <c:v>14.769913244993012</c:v>
                </c:pt>
                <c:pt idx="174">
                  <c:v>14.6397299055954</c:v>
                </c:pt>
                <c:pt idx="175">
                  <c:v>14.47891419112244</c:v>
                </c:pt>
                <c:pt idx="176">
                  <c:v>14.134307630328466</c:v>
                </c:pt>
                <c:pt idx="177">
                  <c:v>13.650292415738589</c:v>
                </c:pt>
                <c:pt idx="178">
                  <c:v>13.109539213385787</c:v>
                </c:pt>
                <c:pt idx="179">
                  <c:v>12.503906572753591</c:v>
                </c:pt>
                <c:pt idx="180">
                  <c:v>12.05849413930166</c:v>
                </c:pt>
                <c:pt idx="181">
                  <c:v>11.519576455181955</c:v>
                </c:pt>
                <c:pt idx="182">
                  <c:v>11.119073176633128</c:v>
                </c:pt>
                <c:pt idx="183">
                  <c:v>10.755312953858747</c:v>
                </c:pt>
                <c:pt idx="184">
                  <c:v>10.454318746599437</c:v>
                </c:pt>
                <c:pt idx="185">
                  <c:v>10.183475363851702</c:v>
                </c:pt>
                <c:pt idx="186">
                  <c:v>9.8764237693801586</c:v>
                </c:pt>
                <c:pt idx="187">
                  <c:v>9.5802393711278295</c:v>
                </c:pt>
                <c:pt idx="188">
                  <c:v>9.2840491635930835</c:v>
                </c:pt>
                <c:pt idx="189">
                  <c:v>8.8947233423664755</c:v>
                </c:pt>
                <c:pt idx="190">
                  <c:v>8.3190282733439815</c:v>
                </c:pt>
                <c:pt idx="191">
                  <c:v>7.5196983154088599</c:v>
                </c:pt>
                <c:pt idx="192">
                  <c:v>6.5886520079550932</c:v>
                </c:pt>
                <c:pt idx="193">
                  <c:v>5.6880810787977243</c:v>
                </c:pt>
                <c:pt idx="194">
                  <c:v>4.9989727073342802</c:v>
                </c:pt>
                <c:pt idx="195">
                  <c:v>4.5202815889937868</c:v>
                </c:pt>
                <c:pt idx="196">
                  <c:v>4.2305834675812672</c:v>
                </c:pt>
                <c:pt idx="197">
                  <c:v>4.0712901814443132</c:v>
                </c:pt>
                <c:pt idx="198">
                  <c:v>3.985149458014325</c:v>
                </c:pt>
                <c:pt idx="199">
                  <c:v>3.9418475133191166</c:v>
                </c:pt>
                <c:pt idx="200">
                  <c:v>3.9306347524636744</c:v>
                </c:pt>
                <c:pt idx="201">
                  <c:v>3.878497757194252</c:v>
                </c:pt>
                <c:pt idx="202">
                  <c:v>3.8025017355913984</c:v>
                </c:pt>
                <c:pt idx="203">
                  <c:v>3.8184328612444309</c:v>
                </c:pt>
                <c:pt idx="204">
                  <c:v>3.8230629440024479</c:v>
                </c:pt>
                <c:pt idx="205">
                  <c:v>3.8363738419395523</c:v>
                </c:pt>
                <c:pt idx="206">
                  <c:v>3.8537822473552161</c:v>
                </c:pt>
                <c:pt idx="207">
                  <c:v>3.8226230465955031</c:v>
                </c:pt>
                <c:pt idx="208">
                  <c:v>3.7677860919089707</c:v>
                </c:pt>
                <c:pt idx="209">
                  <c:v>3.7446938490311164</c:v>
                </c:pt>
                <c:pt idx="210">
                  <c:v>3.6846787256892615</c:v>
                </c:pt>
                <c:pt idx="211">
                  <c:v>3.610461703848113</c:v>
                </c:pt>
                <c:pt idx="212">
                  <c:v>3.53865233954386</c:v>
                </c:pt>
                <c:pt idx="213">
                  <c:v>3.4087301425801435</c:v>
                </c:pt>
                <c:pt idx="214">
                  <c:v>3.3586550967461464</c:v>
                </c:pt>
                <c:pt idx="215">
                  <c:v>3.2642321065927717</c:v>
                </c:pt>
                <c:pt idx="216">
                  <c:v>3.2290589058836021</c:v>
                </c:pt>
                <c:pt idx="217">
                  <c:v>3.2849393572220786</c:v>
                </c:pt>
                <c:pt idx="218">
                  <c:v>3.3094137902645402</c:v>
                </c:pt>
                <c:pt idx="219">
                  <c:v>3.1475128687737941</c:v>
                </c:pt>
                <c:pt idx="220">
                  <c:v>3.1109309204558593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2D5-4CD2-8CFF-63D67C0ACE88}"/>
            </c:ext>
          </c:extLst>
        </c:ser>
        <c:ser>
          <c:idx val="3"/>
          <c:order val="3"/>
          <c:tx>
            <c:strRef>
              <c:f>Hoja1!$S$1</c:f>
              <c:strCache>
                <c:ptCount val="1"/>
                <c:pt idx="0">
                  <c:v>FONDO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Hoja1!$S$2:$S$230</c:f>
              <c:numCache>
                <c:formatCode>General</c:formatCode>
                <c:ptCount val="229"/>
                <c:pt idx="0">
                  <c:v>71.368477062120704</c:v>
                </c:pt>
                <c:pt idx="1">
                  <c:v>58.002425315923809</c:v>
                </c:pt>
                <c:pt idx="2">
                  <c:v>76.605267097441001</c:v>
                </c:pt>
                <c:pt idx="3">
                  <c:v>69.494197830567117</c:v>
                </c:pt>
                <c:pt idx="4">
                  <c:v>65.427261039354363</c:v>
                </c:pt>
                <c:pt idx="5">
                  <c:v>72.566737507170004</c:v>
                </c:pt>
                <c:pt idx="6">
                  <c:v>80.616014457990175</c:v>
                </c:pt>
                <c:pt idx="7">
                  <c:v>55.749814670822147</c:v>
                </c:pt>
                <c:pt idx="8">
                  <c:v>64.677789837396105</c:v>
                </c:pt>
                <c:pt idx="9">
                  <c:v>73.199920521995665</c:v>
                </c:pt>
                <c:pt idx="10">
                  <c:v>53.563318623679905</c:v>
                </c:pt>
                <c:pt idx="11">
                  <c:v>64.098723746718889</c:v>
                </c:pt>
                <c:pt idx="12">
                  <c:v>67.736213717561498</c:v>
                </c:pt>
                <c:pt idx="13">
                  <c:v>60.015935468781862</c:v>
                </c:pt>
                <c:pt idx="14">
                  <c:v>71.141801879059514</c:v>
                </c:pt>
                <c:pt idx="15">
                  <c:v>64.400049627142408</c:v>
                </c:pt>
                <c:pt idx="16">
                  <c:v>69.371737829717745</c:v>
                </c:pt>
                <c:pt idx="17">
                  <c:v>53.107178134519366</c:v>
                </c:pt>
                <c:pt idx="18">
                  <c:v>64.838354030161383</c:v>
                </c:pt>
                <c:pt idx="19">
                  <c:v>75.272978998499354</c:v>
                </c:pt>
                <c:pt idx="20">
                  <c:v>58.437516871141113</c:v>
                </c:pt>
                <c:pt idx="21">
                  <c:v>59.937724622948352</c:v>
                </c:pt>
                <c:pt idx="22">
                  <c:v>61.154393802774713</c:v>
                </c:pt>
                <c:pt idx="23">
                  <c:v>61.164855029427123</c:v>
                </c:pt>
                <c:pt idx="24">
                  <c:v>62.226711481240422</c:v>
                </c:pt>
                <c:pt idx="25">
                  <c:v>57.073590225262059</c:v>
                </c:pt>
                <c:pt idx="26">
                  <c:v>63.015477297173476</c:v>
                </c:pt>
                <c:pt idx="27">
                  <c:v>61.98611487524839</c:v>
                </c:pt>
                <c:pt idx="28">
                  <c:v>59.33420008298036</c:v>
                </c:pt>
                <c:pt idx="29">
                  <c:v>57.02078141961087</c:v>
                </c:pt>
                <c:pt idx="30">
                  <c:v>59.710495216922702</c:v>
                </c:pt>
                <c:pt idx="31">
                  <c:v>57.999111038223852</c:v>
                </c:pt>
                <c:pt idx="32">
                  <c:v>62.216532228865447</c:v>
                </c:pt>
                <c:pt idx="33">
                  <c:v>57.758063064616259</c:v>
                </c:pt>
                <c:pt idx="34">
                  <c:v>60.255394366490144</c:v>
                </c:pt>
                <c:pt idx="35">
                  <c:v>54.618586453947898</c:v>
                </c:pt>
                <c:pt idx="36">
                  <c:v>57.039458157800098</c:v>
                </c:pt>
                <c:pt idx="37">
                  <c:v>51.905220907703153</c:v>
                </c:pt>
                <c:pt idx="38">
                  <c:v>59.393848607376285</c:v>
                </c:pt>
                <c:pt idx="39">
                  <c:v>55.901717199388806</c:v>
                </c:pt>
                <c:pt idx="40">
                  <c:v>62.266463075408062</c:v>
                </c:pt>
                <c:pt idx="41">
                  <c:v>57.890624327844264</c:v>
                </c:pt>
                <c:pt idx="42">
                  <c:v>56.195866271294591</c:v>
                </c:pt>
                <c:pt idx="43">
                  <c:v>55.738736448077567</c:v>
                </c:pt>
                <c:pt idx="44">
                  <c:v>57.187056670956053</c:v>
                </c:pt>
                <c:pt idx="45">
                  <c:v>54.724371738120368</c:v>
                </c:pt>
                <c:pt idx="46">
                  <c:v>57.107141979168702</c:v>
                </c:pt>
                <c:pt idx="47">
                  <c:v>56.427019447522127</c:v>
                </c:pt>
                <c:pt idx="48">
                  <c:v>58.449309917430618</c:v>
                </c:pt>
                <c:pt idx="49">
                  <c:v>56.740563805911215</c:v>
                </c:pt>
                <c:pt idx="50">
                  <c:v>55.923403054857829</c:v>
                </c:pt>
                <c:pt idx="51">
                  <c:v>56.67229213514883</c:v>
                </c:pt>
                <c:pt idx="52">
                  <c:v>55.137830909095683</c:v>
                </c:pt>
                <c:pt idx="53">
                  <c:v>56.736566007036728</c:v>
                </c:pt>
                <c:pt idx="54">
                  <c:v>55.966672553432069</c:v>
                </c:pt>
                <c:pt idx="55">
                  <c:v>55.636094325236058</c:v>
                </c:pt>
                <c:pt idx="56">
                  <c:v>55.940402498595894</c:v>
                </c:pt>
                <c:pt idx="57">
                  <c:v>55.860357149439636</c:v>
                </c:pt>
                <c:pt idx="58">
                  <c:v>53.571011073978255</c:v>
                </c:pt>
                <c:pt idx="59">
                  <c:v>53.552683310723133</c:v>
                </c:pt>
                <c:pt idx="60">
                  <c:v>56.003184265359799</c:v>
                </c:pt>
                <c:pt idx="61">
                  <c:v>55.695662527918756</c:v>
                </c:pt>
                <c:pt idx="62">
                  <c:v>56.105497900019337</c:v>
                </c:pt>
                <c:pt idx="63">
                  <c:v>54.806873005234984</c:v>
                </c:pt>
                <c:pt idx="64">
                  <c:v>55.396233148662127</c:v>
                </c:pt>
                <c:pt idx="65">
                  <c:v>53.937783793359856</c:v>
                </c:pt>
                <c:pt idx="66">
                  <c:v>55.364667777373114</c:v>
                </c:pt>
                <c:pt idx="67">
                  <c:v>55.601048462420778</c:v>
                </c:pt>
                <c:pt idx="68">
                  <c:v>55.077522679702113</c:v>
                </c:pt>
                <c:pt idx="69">
                  <c:v>55.409967313000955</c:v>
                </c:pt>
                <c:pt idx="70">
                  <c:v>54.274059837314603</c:v>
                </c:pt>
                <c:pt idx="71">
                  <c:v>55.168076531419125</c:v>
                </c:pt>
                <c:pt idx="72">
                  <c:v>54.069307585432256</c:v>
                </c:pt>
                <c:pt idx="73">
                  <c:v>55.086898434973655</c:v>
                </c:pt>
                <c:pt idx="74">
                  <c:v>55.408019558262332</c:v>
                </c:pt>
                <c:pt idx="75">
                  <c:v>54.80253671630274</c:v>
                </c:pt>
                <c:pt idx="76">
                  <c:v>55.356654388414903</c:v>
                </c:pt>
                <c:pt idx="77">
                  <c:v>54.767772116533358</c:v>
                </c:pt>
                <c:pt idx="78">
                  <c:v>54.565591097330554</c:v>
                </c:pt>
                <c:pt idx="79">
                  <c:v>55.597494587562572</c:v>
                </c:pt>
                <c:pt idx="80">
                  <c:v>54.808386042630516</c:v>
                </c:pt>
                <c:pt idx="81">
                  <c:v>54.808882972550578</c:v>
                </c:pt>
                <c:pt idx="82">
                  <c:v>53.783879743064794</c:v>
                </c:pt>
                <c:pt idx="83">
                  <c:v>54.644696322180899</c:v>
                </c:pt>
                <c:pt idx="84">
                  <c:v>54.828210554593298</c:v>
                </c:pt>
                <c:pt idx="85">
                  <c:v>55.351630422542677</c:v>
                </c:pt>
                <c:pt idx="86">
                  <c:v>55.045868143406786</c:v>
                </c:pt>
                <c:pt idx="87">
                  <c:v>54.762080933008008</c:v>
                </c:pt>
                <c:pt idx="88">
                  <c:v>54.781768399860653</c:v>
                </c:pt>
                <c:pt idx="89">
                  <c:v>54.382208002763946</c:v>
                </c:pt>
                <c:pt idx="90">
                  <c:v>55.00768239688675</c:v>
                </c:pt>
                <c:pt idx="91">
                  <c:v>54.909200164756065</c:v>
                </c:pt>
                <c:pt idx="92">
                  <c:v>54.513477051935787</c:v>
                </c:pt>
                <c:pt idx="93">
                  <c:v>54.743680768579523</c:v>
                </c:pt>
                <c:pt idx="94">
                  <c:v>54.884921415765511</c:v>
                </c:pt>
                <c:pt idx="95">
                  <c:v>54.573406012178459</c:v>
                </c:pt>
                <c:pt idx="96">
                  <c:v>54.961150557853095</c:v>
                </c:pt>
                <c:pt idx="97">
                  <c:v>54.529759497426546</c:v>
                </c:pt>
                <c:pt idx="98">
                  <c:v>54.664325990350534</c:v>
                </c:pt>
                <c:pt idx="99">
                  <c:v>54.397813229734368</c:v>
                </c:pt>
                <c:pt idx="100">
                  <c:v>54.697681054827072</c:v>
                </c:pt>
                <c:pt idx="101">
                  <c:v>54.472652785237344</c:v>
                </c:pt>
                <c:pt idx="102">
                  <c:v>55.136938470402427</c:v>
                </c:pt>
                <c:pt idx="103">
                  <c:v>54.851352526038966</c:v>
                </c:pt>
                <c:pt idx="104">
                  <c:v>54.511947147095277</c:v>
                </c:pt>
                <c:pt idx="105">
                  <c:v>54.408775899478989</c:v>
                </c:pt>
                <c:pt idx="106">
                  <c:v>54.928892291689387</c:v>
                </c:pt>
                <c:pt idx="107">
                  <c:v>55.235201539764304</c:v>
                </c:pt>
                <c:pt idx="108">
                  <c:v>54.701100964597117</c:v>
                </c:pt>
                <c:pt idx="109">
                  <c:v>54.760585021063292</c:v>
                </c:pt>
                <c:pt idx="110">
                  <c:v>55.10982687443952</c:v>
                </c:pt>
                <c:pt idx="111">
                  <c:v>54.183639693548713</c:v>
                </c:pt>
                <c:pt idx="112">
                  <c:v>54.03897436725147</c:v>
                </c:pt>
                <c:pt idx="113">
                  <c:v>53.389030193826002</c:v>
                </c:pt>
                <c:pt idx="114">
                  <c:v>53.065287883236621</c:v>
                </c:pt>
                <c:pt idx="115">
                  <c:v>53.106047264084864</c:v>
                </c:pt>
                <c:pt idx="116">
                  <c:v>52.938152670998527</c:v>
                </c:pt>
                <c:pt idx="117">
                  <c:v>52.49713614679591</c:v>
                </c:pt>
                <c:pt idx="118">
                  <c:v>52.481988652399401</c:v>
                </c:pt>
                <c:pt idx="119">
                  <c:v>51.927679203268333</c:v>
                </c:pt>
                <c:pt idx="120">
                  <c:v>51.755898588596345</c:v>
                </c:pt>
                <c:pt idx="121">
                  <c:v>51.307071939132221</c:v>
                </c:pt>
                <c:pt idx="122">
                  <c:v>50.986103425154354</c:v>
                </c:pt>
                <c:pt idx="123">
                  <c:v>50.806510993108397</c:v>
                </c:pt>
                <c:pt idx="124">
                  <c:v>50.124338484351163</c:v>
                </c:pt>
                <c:pt idx="125">
                  <c:v>49.952525499802476</c:v>
                </c:pt>
                <c:pt idx="126">
                  <c:v>49.384017739165635</c:v>
                </c:pt>
                <c:pt idx="127">
                  <c:v>48.587142933393153</c:v>
                </c:pt>
                <c:pt idx="128">
                  <c:v>47.95981286973511</c:v>
                </c:pt>
                <c:pt idx="129">
                  <c:v>47.0316151240743</c:v>
                </c:pt>
                <c:pt idx="130">
                  <c:v>46.506470702100948</c:v>
                </c:pt>
                <c:pt idx="131">
                  <c:v>45.322777082607544</c:v>
                </c:pt>
                <c:pt idx="132">
                  <c:v>44.088449244537848</c:v>
                </c:pt>
                <c:pt idx="133">
                  <c:v>43.079689099105501</c:v>
                </c:pt>
                <c:pt idx="134">
                  <c:v>41.871461435873805</c:v>
                </c:pt>
                <c:pt idx="135">
                  <c:v>40.529232460228542</c:v>
                </c:pt>
                <c:pt idx="136">
                  <c:v>39.062051971151888</c:v>
                </c:pt>
                <c:pt idx="137">
                  <c:v>37.736851905237131</c:v>
                </c:pt>
                <c:pt idx="138">
                  <c:v>35.858572698862794</c:v>
                </c:pt>
                <c:pt idx="139">
                  <c:v>34.730631794440008</c:v>
                </c:pt>
                <c:pt idx="140">
                  <c:v>33.438162380368112</c:v>
                </c:pt>
                <c:pt idx="141">
                  <c:v>31.679045163750335</c:v>
                </c:pt>
                <c:pt idx="142">
                  <c:v>30.347127272654042</c:v>
                </c:pt>
                <c:pt idx="143">
                  <c:v>28.990500844702645</c:v>
                </c:pt>
                <c:pt idx="144">
                  <c:v>27.556114884081111</c:v>
                </c:pt>
                <c:pt idx="145">
                  <c:v>26.221326782521434</c:v>
                </c:pt>
                <c:pt idx="146">
                  <c:v>24.829338386252907</c:v>
                </c:pt>
                <c:pt idx="147">
                  <c:v>23.545420452579013</c:v>
                </c:pt>
                <c:pt idx="148">
                  <c:v>22.387134974075693</c:v>
                </c:pt>
                <c:pt idx="149">
                  <c:v>21.141417818671364</c:v>
                </c:pt>
                <c:pt idx="150">
                  <c:v>19.625742793604672</c:v>
                </c:pt>
                <c:pt idx="151">
                  <c:v>18.464533667999827</c:v>
                </c:pt>
                <c:pt idx="152">
                  <c:v>17.418250676446352</c:v>
                </c:pt>
                <c:pt idx="153">
                  <c:v>16.287349958052573</c:v>
                </c:pt>
                <c:pt idx="154">
                  <c:v>15.57551605635213</c:v>
                </c:pt>
                <c:pt idx="155">
                  <c:v>14.987168511091232</c:v>
                </c:pt>
                <c:pt idx="156">
                  <c:v>14.119173119089282</c:v>
                </c:pt>
                <c:pt idx="157">
                  <c:v>13.461762913044554</c:v>
                </c:pt>
                <c:pt idx="158">
                  <c:v>13.495118940091054</c:v>
                </c:pt>
                <c:pt idx="159">
                  <c:v>13.06643091289709</c:v>
                </c:pt>
                <c:pt idx="160">
                  <c:v>12.301446923430836</c:v>
                </c:pt>
                <c:pt idx="161">
                  <c:v>12.446551103011494</c:v>
                </c:pt>
                <c:pt idx="162">
                  <c:v>12.053092830830094</c:v>
                </c:pt>
                <c:pt idx="163">
                  <c:v>11.87726807109671</c:v>
                </c:pt>
                <c:pt idx="164">
                  <c:v>11.394232192468012</c:v>
                </c:pt>
                <c:pt idx="165">
                  <c:v>11.994469550094164</c:v>
                </c:pt>
                <c:pt idx="166">
                  <c:v>12.18598584644085</c:v>
                </c:pt>
                <c:pt idx="167">
                  <c:v>12.511567299876837</c:v>
                </c:pt>
                <c:pt idx="168">
                  <c:v>12.736260013503358</c:v>
                </c:pt>
                <c:pt idx="169">
                  <c:v>12.928220520288159</c:v>
                </c:pt>
                <c:pt idx="170">
                  <c:v>13.178569832214599</c:v>
                </c:pt>
                <c:pt idx="171">
                  <c:v>13.316290186537513</c:v>
                </c:pt>
                <c:pt idx="172">
                  <c:v>13.487005946528715</c:v>
                </c:pt>
                <c:pt idx="173">
                  <c:v>13.448655173948195</c:v>
                </c:pt>
                <c:pt idx="174">
                  <c:v>13.329702288856881</c:v>
                </c:pt>
                <c:pt idx="175">
                  <c:v>13.176930728616492</c:v>
                </c:pt>
                <c:pt idx="176">
                  <c:v>12.830229765345075</c:v>
                </c:pt>
                <c:pt idx="177">
                  <c:v>12.379327147195982</c:v>
                </c:pt>
                <c:pt idx="178">
                  <c:v>11.852337089255109</c:v>
                </c:pt>
                <c:pt idx="179">
                  <c:v>11.227315319513039</c:v>
                </c:pt>
                <c:pt idx="180">
                  <c:v>10.80265090238947</c:v>
                </c:pt>
                <c:pt idx="181">
                  <c:v>10.309949361588787</c:v>
                </c:pt>
                <c:pt idx="182">
                  <c:v>9.9094220741375381</c:v>
                </c:pt>
                <c:pt idx="183">
                  <c:v>9.5393410684811961</c:v>
                </c:pt>
                <c:pt idx="184">
                  <c:v>9.2470194231701601</c:v>
                </c:pt>
                <c:pt idx="185">
                  <c:v>8.9861022979100103</c:v>
                </c:pt>
                <c:pt idx="186">
                  <c:v>8.7086675251873782</c:v>
                </c:pt>
                <c:pt idx="187">
                  <c:v>8.4551593374580811</c:v>
                </c:pt>
                <c:pt idx="188">
                  <c:v>8.20219058259487</c:v>
                </c:pt>
                <c:pt idx="189">
                  <c:v>7.8591584574725859</c:v>
                </c:pt>
                <c:pt idx="190">
                  <c:v>7.3396441682383147</c:v>
                </c:pt>
                <c:pt idx="191">
                  <c:v>6.6172767424671042</c:v>
                </c:pt>
                <c:pt idx="192">
                  <c:v>5.7845443807536929</c:v>
                </c:pt>
                <c:pt idx="193">
                  <c:v>4.9876986478192427</c:v>
                </c:pt>
                <c:pt idx="194">
                  <c:v>4.4373880762467577</c:v>
                </c:pt>
                <c:pt idx="195">
                  <c:v>4.1043042630658384</c:v>
                </c:pt>
                <c:pt idx="196">
                  <c:v>3.9459013172645645</c:v>
                </c:pt>
                <c:pt idx="197">
                  <c:v>3.8909557460671107</c:v>
                </c:pt>
                <c:pt idx="198">
                  <c:v>3.8672657426980845</c:v>
                </c:pt>
                <c:pt idx="199">
                  <c:v>3.8728062035826909</c:v>
                </c:pt>
                <c:pt idx="200">
                  <c:v>3.8998091323529365</c:v>
                </c:pt>
                <c:pt idx="201">
                  <c:v>3.8905005514649482</c:v>
                </c:pt>
                <c:pt idx="202">
                  <c:v>3.855075792720656</c:v>
                </c:pt>
                <c:pt idx="203">
                  <c:v>3.9076084985974213</c:v>
                </c:pt>
                <c:pt idx="204">
                  <c:v>3.9510101971160965</c:v>
                </c:pt>
                <c:pt idx="205">
                  <c:v>4.0216033783594325</c:v>
                </c:pt>
                <c:pt idx="206">
                  <c:v>4.1078702644260732</c:v>
                </c:pt>
                <c:pt idx="207">
                  <c:v>4.1270888413331264</c:v>
                </c:pt>
                <c:pt idx="208">
                  <c:v>4.1269542195107967</c:v>
                </c:pt>
                <c:pt idx="209">
                  <c:v>4.1334084229795618</c:v>
                </c:pt>
                <c:pt idx="210">
                  <c:v>4.100485821966692</c:v>
                </c:pt>
                <c:pt idx="211">
                  <c:v>4.0318598661575686</c:v>
                </c:pt>
                <c:pt idx="212">
                  <c:v>3.9666593439214366</c:v>
                </c:pt>
                <c:pt idx="213">
                  <c:v>3.8424121193007181</c:v>
                </c:pt>
                <c:pt idx="214">
                  <c:v>3.7738428902349992</c:v>
                </c:pt>
                <c:pt idx="215">
                  <c:v>3.689700806802636</c:v>
                </c:pt>
                <c:pt idx="216">
                  <c:v>3.6462348835170992</c:v>
                </c:pt>
                <c:pt idx="217">
                  <c:v>3.7082721011183164</c:v>
                </c:pt>
                <c:pt idx="218">
                  <c:v>3.7507444987028538</c:v>
                </c:pt>
                <c:pt idx="219">
                  <c:v>3.4471849095717961</c:v>
                </c:pt>
                <c:pt idx="220">
                  <c:v>3.4743798859768495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2D5-4CD2-8CFF-63D67C0ACE88}"/>
            </c:ext>
          </c:extLst>
        </c:ser>
        <c:ser>
          <c:idx val="4"/>
          <c:order val="4"/>
          <c:tx>
            <c:strRef>
              <c:f>Hoja1!$T$1</c:f>
              <c:strCache>
                <c:ptCount val="1"/>
                <c:pt idx="0">
                  <c:v>CENTRO 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Hoja1!$T$2:$T$230</c:f>
              <c:numCache>
                <c:formatCode>General</c:formatCode>
                <c:ptCount val="229"/>
                <c:pt idx="0">
                  <c:v>70.76534597201011</c:v>
                </c:pt>
                <c:pt idx="1">
                  <c:v>57.684139578252058</c:v>
                </c:pt>
                <c:pt idx="2">
                  <c:v>73.217811648105965</c:v>
                </c:pt>
                <c:pt idx="3">
                  <c:v>67.0628642924583</c:v>
                </c:pt>
                <c:pt idx="4">
                  <c:v>64.991000876137889</c:v>
                </c:pt>
                <c:pt idx="5">
                  <c:v>73.017123916526756</c:v>
                </c:pt>
                <c:pt idx="6">
                  <c:v>80.959251792554852</c:v>
                </c:pt>
                <c:pt idx="7">
                  <c:v>54.113069768286145</c:v>
                </c:pt>
                <c:pt idx="8">
                  <c:v>67.282974398276082</c:v>
                </c:pt>
                <c:pt idx="9">
                  <c:v>72.413963616214389</c:v>
                </c:pt>
                <c:pt idx="10">
                  <c:v>53.727862083227549</c:v>
                </c:pt>
                <c:pt idx="11">
                  <c:v>62.437484563539272</c:v>
                </c:pt>
                <c:pt idx="12">
                  <c:v>67.800655258639338</c:v>
                </c:pt>
                <c:pt idx="13">
                  <c:v>59.83903098514692</c:v>
                </c:pt>
                <c:pt idx="14">
                  <c:v>70.573377398233234</c:v>
                </c:pt>
                <c:pt idx="15">
                  <c:v>64.856302797002044</c:v>
                </c:pt>
                <c:pt idx="16">
                  <c:v>70.280003054014799</c:v>
                </c:pt>
                <c:pt idx="17">
                  <c:v>54.390770821163912</c:v>
                </c:pt>
                <c:pt idx="18">
                  <c:v>64.01128288725387</c:v>
                </c:pt>
                <c:pt idx="19">
                  <c:v>74.738487524204785</c:v>
                </c:pt>
                <c:pt idx="20">
                  <c:v>58.181749567758729</c:v>
                </c:pt>
                <c:pt idx="21">
                  <c:v>59.330921143063186</c:v>
                </c:pt>
                <c:pt idx="22">
                  <c:v>60.799423933682384</c:v>
                </c:pt>
                <c:pt idx="23">
                  <c:v>62.140005391618317</c:v>
                </c:pt>
                <c:pt idx="24">
                  <c:v>61.482740632731492</c:v>
                </c:pt>
                <c:pt idx="25">
                  <c:v>56.845431971972502</c:v>
                </c:pt>
                <c:pt idx="26">
                  <c:v>63.363642245284737</c:v>
                </c:pt>
                <c:pt idx="27">
                  <c:v>62.924546430830716</c:v>
                </c:pt>
                <c:pt idx="28">
                  <c:v>59.857799610647213</c:v>
                </c:pt>
                <c:pt idx="29">
                  <c:v>56.946468319522126</c:v>
                </c:pt>
                <c:pt idx="30">
                  <c:v>59.445478416239787</c:v>
                </c:pt>
                <c:pt idx="31">
                  <c:v>58.672003905100816</c:v>
                </c:pt>
                <c:pt idx="32">
                  <c:v>63.507562509029825</c:v>
                </c:pt>
                <c:pt idx="33">
                  <c:v>57.591664398682589</c:v>
                </c:pt>
                <c:pt idx="34">
                  <c:v>60.002078541474383</c:v>
                </c:pt>
                <c:pt idx="35">
                  <c:v>54.642431113496663</c:v>
                </c:pt>
                <c:pt idx="36">
                  <c:v>57.198122740178505</c:v>
                </c:pt>
                <c:pt idx="37">
                  <c:v>51.817692564196406</c:v>
                </c:pt>
                <c:pt idx="38">
                  <c:v>60.167422436718098</c:v>
                </c:pt>
                <c:pt idx="39">
                  <c:v>56.322264985130154</c:v>
                </c:pt>
                <c:pt idx="40">
                  <c:v>61.939120814899809</c:v>
                </c:pt>
                <c:pt idx="41">
                  <c:v>57.591238950328403</c:v>
                </c:pt>
                <c:pt idx="42">
                  <c:v>55.90692686981464</c:v>
                </c:pt>
                <c:pt idx="43">
                  <c:v>55.856332179713405</c:v>
                </c:pt>
                <c:pt idx="44">
                  <c:v>57.337254085161369</c:v>
                </c:pt>
                <c:pt idx="45">
                  <c:v>55.19491535335581</c:v>
                </c:pt>
                <c:pt idx="46">
                  <c:v>57.158813996559218</c:v>
                </c:pt>
                <c:pt idx="47">
                  <c:v>56.926162027383064</c:v>
                </c:pt>
                <c:pt idx="48">
                  <c:v>58.446329127631486</c:v>
                </c:pt>
                <c:pt idx="49">
                  <c:v>56.99069238495931</c:v>
                </c:pt>
                <c:pt idx="50">
                  <c:v>55.84592926124563</c:v>
                </c:pt>
                <c:pt idx="51">
                  <c:v>56.677863347208756</c:v>
                </c:pt>
                <c:pt idx="52">
                  <c:v>55.454533196494808</c:v>
                </c:pt>
                <c:pt idx="53">
                  <c:v>57.009909469917609</c:v>
                </c:pt>
                <c:pt idx="54">
                  <c:v>56.234235359205385</c:v>
                </c:pt>
                <c:pt idx="55">
                  <c:v>55.807080644963428</c:v>
                </c:pt>
                <c:pt idx="56">
                  <c:v>55.977688938674255</c:v>
                </c:pt>
                <c:pt idx="57">
                  <c:v>56.230159886255265</c:v>
                </c:pt>
                <c:pt idx="58">
                  <c:v>53.901227572935404</c:v>
                </c:pt>
                <c:pt idx="59">
                  <c:v>53.783462792085935</c:v>
                </c:pt>
                <c:pt idx="60">
                  <c:v>56.131083531246226</c:v>
                </c:pt>
                <c:pt idx="61">
                  <c:v>55.816322552712606</c:v>
                </c:pt>
                <c:pt idx="62">
                  <c:v>56.532248727375169</c:v>
                </c:pt>
                <c:pt idx="63">
                  <c:v>55.27903973444306</c:v>
                </c:pt>
                <c:pt idx="64">
                  <c:v>55.705181764644777</c:v>
                </c:pt>
                <c:pt idx="65">
                  <c:v>54.209066150741762</c:v>
                </c:pt>
                <c:pt idx="66">
                  <c:v>55.757364386841076</c:v>
                </c:pt>
                <c:pt idx="67">
                  <c:v>55.932127298837067</c:v>
                </c:pt>
                <c:pt idx="68">
                  <c:v>55.498564970294076</c:v>
                </c:pt>
                <c:pt idx="69">
                  <c:v>55.676894325636724</c:v>
                </c:pt>
                <c:pt idx="70">
                  <c:v>54.724060493301685</c:v>
                </c:pt>
                <c:pt idx="71">
                  <c:v>55.63466274365959</c:v>
                </c:pt>
                <c:pt idx="72">
                  <c:v>54.538366991327493</c:v>
                </c:pt>
                <c:pt idx="73">
                  <c:v>55.518326740477981</c:v>
                </c:pt>
                <c:pt idx="74">
                  <c:v>55.860143181429116</c:v>
                </c:pt>
                <c:pt idx="75">
                  <c:v>55.269490271662391</c:v>
                </c:pt>
                <c:pt idx="76">
                  <c:v>55.739992370699362</c:v>
                </c:pt>
                <c:pt idx="77">
                  <c:v>55.200449005217159</c:v>
                </c:pt>
                <c:pt idx="78">
                  <c:v>55.046421928504998</c:v>
                </c:pt>
                <c:pt idx="79">
                  <c:v>56.137433777988122</c:v>
                </c:pt>
                <c:pt idx="80">
                  <c:v>55.388303832484162</c:v>
                </c:pt>
                <c:pt idx="81">
                  <c:v>55.308445200145187</c:v>
                </c:pt>
                <c:pt idx="82">
                  <c:v>54.274208918115114</c:v>
                </c:pt>
                <c:pt idx="83">
                  <c:v>55.141546261688646</c:v>
                </c:pt>
                <c:pt idx="84">
                  <c:v>55.377308891435241</c:v>
                </c:pt>
                <c:pt idx="85">
                  <c:v>55.93319682377534</c:v>
                </c:pt>
                <c:pt idx="86">
                  <c:v>55.742632396166826</c:v>
                </c:pt>
                <c:pt idx="87">
                  <c:v>55.459321606879392</c:v>
                </c:pt>
                <c:pt idx="88">
                  <c:v>55.426294797069566</c:v>
                </c:pt>
                <c:pt idx="89">
                  <c:v>55.112048578488462</c:v>
                </c:pt>
                <c:pt idx="90">
                  <c:v>55.828247257237798</c:v>
                </c:pt>
                <c:pt idx="91">
                  <c:v>55.692084243762991</c:v>
                </c:pt>
                <c:pt idx="92">
                  <c:v>55.201602990651878</c:v>
                </c:pt>
                <c:pt idx="93">
                  <c:v>55.521230332735904</c:v>
                </c:pt>
                <c:pt idx="94">
                  <c:v>55.701487051936418</c:v>
                </c:pt>
                <c:pt idx="95">
                  <c:v>55.381199318910646</c:v>
                </c:pt>
                <c:pt idx="96">
                  <c:v>55.852145885653059</c:v>
                </c:pt>
                <c:pt idx="97">
                  <c:v>55.408341029245982</c:v>
                </c:pt>
                <c:pt idx="98">
                  <c:v>55.555922781299287</c:v>
                </c:pt>
                <c:pt idx="99">
                  <c:v>55.324751803536479</c:v>
                </c:pt>
                <c:pt idx="100">
                  <c:v>55.679862646320146</c:v>
                </c:pt>
                <c:pt idx="101">
                  <c:v>55.475236636073056</c:v>
                </c:pt>
                <c:pt idx="102">
                  <c:v>56.23731365381709</c:v>
                </c:pt>
                <c:pt idx="103">
                  <c:v>55.916641606491439</c:v>
                </c:pt>
                <c:pt idx="104">
                  <c:v>55.585187815417456</c:v>
                </c:pt>
                <c:pt idx="105">
                  <c:v>55.552256986886739</c:v>
                </c:pt>
                <c:pt idx="106">
                  <c:v>56.139212836648454</c:v>
                </c:pt>
                <c:pt idx="107">
                  <c:v>56.433340601134894</c:v>
                </c:pt>
                <c:pt idx="108">
                  <c:v>55.996201882690109</c:v>
                </c:pt>
                <c:pt idx="109">
                  <c:v>55.984880919670282</c:v>
                </c:pt>
                <c:pt idx="110">
                  <c:v>56.447357996782365</c:v>
                </c:pt>
                <c:pt idx="111">
                  <c:v>55.580696908547829</c:v>
                </c:pt>
                <c:pt idx="112">
                  <c:v>55.342315418796346</c:v>
                </c:pt>
                <c:pt idx="113">
                  <c:v>54.791780834438846</c:v>
                </c:pt>
                <c:pt idx="114">
                  <c:v>54.483366563764093</c:v>
                </c:pt>
                <c:pt idx="115">
                  <c:v>54.543061585239208</c:v>
                </c:pt>
                <c:pt idx="116">
                  <c:v>54.40635457181623</c:v>
                </c:pt>
                <c:pt idx="117">
                  <c:v>54.019748098398779</c:v>
                </c:pt>
                <c:pt idx="118">
                  <c:v>54.029410113571352</c:v>
                </c:pt>
                <c:pt idx="119">
                  <c:v>53.463783203404056</c:v>
                </c:pt>
                <c:pt idx="120">
                  <c:v>53.343118576487221</c:v>
                </c:pt>
                <c:pt idx="121">
                  <c:v>52.937308888747822</c:v>
                </c:pt>
                <c:pt idx="122">
                  <c:v>52.618065215897438</c:v>
                </c:pt>
                <c:pt idx="123">
                  <c:v>52.42218638759239</c:v>
                </c:pt>
                <c:pt idx="124">
                  <c:v>51.771584051756371</c:v>
                </c:pt>
                <c:pt idx="125">
                  <c:v>51.62960069916474</c:v>
                </c:pt>
                <c:pt idx="126">
                  <c:v>50.998834628187062</c:v>
                </c:pt>
                <c:pt idx="127">
                  <c:v>50.156315752818116</c:v>
                </c:pt>
                <c:pt idx="128">
                  <c:v>49.541471284450253</c:v>
                </c:pt>
                <c:pt idx="129">
                  <c:v>48.600825526109915</c:v>
                </c:pt>
                <c:pt idx="130">
                  <c:v>48.091606556372795</c:v>
                </c:pt>
                <c:pt idx="131">
                  <c:v>46.80093802773068</c:v>
                </c:pt>
                <c:pt idx="132">
                  <c:v>45.534824282512595</c:v>
                </c:pt>
                <c:pt idx="133">
                  <c:v>44.430547750758862</c:v>
                </c:pt>
                <c:pt idx="134">
                  <c:v>43.14954335460282</c:v>
                </c:pt>
                <c:pt idx="135">
                  <c:v>41.748965136887158</c:v>
                </c:pt>
                <c:pt idx="136">
                  <c:v>40.245739328419347</c:v>
                </c:pt>
                <c:pt idx="137">
                  <c:v>38.825417175519902</c:v>
                </c:pt>
                <c:pt idx="138">
                  <c:v>36.871388218962871</c:v>
                </c:pt>
                <c:pt idx="139">
                  <c:v>35.691849518612635</c:v>
                </c:pt>
                <c:pt idx="140">
                  <c:v>34.338560986158001</c:v>
                </c:pt>
                <c:pt idx="141">
                  <c:v>32.504317833947368</c:v>
                </c:pt>
                <c:pt idx="142">
                  <c:v>31.181227370454032</c:v>
                </c:pt>
                <c:pt idx="143">
                  <c:v>29.797686893239341</c:v>
                </c:pt>
                <c:pt idx="144">
                  <c:v>28.296020035412585</c:v>
                </c:pt>
                <c:pt idx="145">
                  <c:v>26.924617209170684</c:v>
                </c:pt>
                <c:pt idx="146">
                  <c:v>25.511367599511022</c:v>
                </c:pt>
                <c:pt idx="147">
                  <c:v>24.192681977107178</c:v>
                </c:pt>
                <c:pt idx="148">
                  <c:v>23.011019293486441</c:v>
                </c:pt>
                <c:pt idx="149">
                  <c:v>21.729006834602188</c:v>
                </c:pt>
                <c:pt idx="150">
                  <c:v>20.165386360423199</c:v>
                </c:pt>
                <c:pt idx="151">
                  <c:v>19.055087396911524</c:v>
                </c:pt>
                <c:pt idx="152">
                  <c:v>18.03480916671187</c:v>
                </c:pt>
                <c:pt idx="153">
                  <c:v>17.001288026477575</c:v>
                </c:pt>
                <c:pt idx="154">
                  <c:v>16.149206538914552</c:v>
                </c:pt>
                <c:pt idx="155">
                  <c:v>15.454847466733769</c:v>
                </c:pt>
                <c:pt idx="156">
                  <c:v>14.603990427978733</c:v>
                </c:pt>
                <c:pt idx="157">
                  <c:v>13.8769621467591</c:v>
                </c:pt>
                <c:pt idx="158">
                  <c:v>14.140863010559123</c:v>
                </c:pt>
                <c:pt idx="159">
                  <c:v>13.80117747456722</c:v>
                </c:pt>
                <c:pt idx="160">
                  <c:v>12.95789097289261</c:v>
                </c:pt>
                <c:pt idx="161">
                  <c:v>12.607651533600919</c:v>
                </c:pt>
                <c:pt idx="162">
                  <c:v>12.020324618927107</c:v>
                </c:pt>
                <c:pt idx="163">
                  <c:v>12.680413222243724</c:v>
                </c:pt>
                <c:pt idx="164">
                  <c:v>12.644972645515914</c:v>
                </c:pt>
                <c:pt idx="165">
                  <c:v>12.79256988105549</c:v>
                </c:pt>
                <c:pt idx="166">
                  <c:v>13.03249679437898</c:v>
                </c:pt>
                <c:pt idx="167">
                  <c:v>13.339665838212774</c:v>
                </c:pt>
                <c:pt idx="168">
                  <c:v>13.578037875029516</c:v>
                </c:pt>
                <c:pt idx="169">
                  <c:v>13.788134350883031</c:v>
                </c:pt>
                <c:pt idx="170">
                  <c:v>14.046591592277132</c:v>
                </c:pt>
                <c:pt idx="171">
                  <c:v>14.183942147551774</c:v>
                </c:pt>
                <c:pt idx="172">
                  <c:v>14.36863291068569</c:v>
                </c:pt>
                <c:pt idx="173">
                  <c:v>14.329521532318434</c:v>
                </c:pt>
                <c:pt idx="174">
                  <c:v>14.232453341615498</c:v>
                </c:pt>
                <c:pt idx="175">
                  <c:v>14.063274955609099</c:v>
                </c:pt>
                <c:pt idx="176">
                  <c:v>13.697015773162153</c:v>
                </c:pt>
                <c:pt idx="177">
                  <c:v>13.233173031701464</c:v>
                </c:pt>
                <c:pt idx="178">
                  <c:v>12.690218201682526</c:v>
                </c:pt>
                <c:pt idx="179">
                  <c:v>12.103660252259715</c:v>
                </c:pt>
                <c:pt idx="180">
                  <c:v>11.665061067271255</c:v>
                </c:pt>
                <c:pt idx="181">
                  <c:v>11.14466427103117</c:v>
                </c:pt>
                <c:pt idx="182">
                  <c:v>10.753947089293749</c:v>
                </c:pt>
                <c:pt idx="183">
                  <c:v>10.375479406084326</c:v>
                </c:pt>
                <c:pt idx="184">
                  <c:v>10.063704835854344</c:v>
                </c:pt>
                <c:pt idx="185">
                  <c:v>9.8008817346697406</c:v>
                </c:pt>
                <c:pt idx="186">
                  <c:v>9.4772714306793588</c:v>
                </c:pt>
                <c:pt idx="187">
                  <c:v>9.1885590265058905</c:v>
                </c:pt>
                <c:pt idx="188">
                  <c:v>8.8960484172061385</c:v>
                </c:pt>
                <c:pt idx="189">
                  <c:v>8.4978079067062069</c:v>
                </c:pt>
                <c:pt idx="190">
                  <c:v>7.9365471841990587</c:v>
                </c:pt>
                <c:pt idx="191">
                  <c:v>7.1809654189218204</c:v>
                </c:pt>
                <c:pt idx="192">
                  <c:v>6.3152753786172156</c:v>
                </c:pt>
                <c:pt idx="193">
                  <c:v>5.4744436671791172</c:v>
                </c:pt>
                <c:pt idx="194">
                  <c:v>4.8210945622921075</c:v>
                </c:pt>
                <c:pt idx="195">
                  <c:v>4.351778615452421</c:v>
                </c:pt>
                <c:pt idx="196">
                  <c:v>4.0619703471071595</c:v>
                </c:pt>
                <c:pt idx="197">
                  <c:v>3.8979385435444591</c:v>
                </c:pt>
                <c:pt idx="198">
                  <c:v>3.7938235553314859</c:v>
                </c:pt>
                <c:pt idx="199">
                  <c:v>3.7413403125640019</c:v>
                </c:pt>
                <c:pt idx="200">
                  <c:v>3.7237776679232977</c:v>
                </c:pt>
                <c:pt idx="201">
                  <c:v>3.6655753699151044</c:v>
                </c:pt>
                <c:pt idx="202">
                  <c:v>3.5891111860651486</c:v>
                </c:pt>
                <c:pt idx="203">
                  <c:v>3.5882086577783667</c:v>
                </c:pt>
                <c:pt idx="204">
                  <c:v>3.5644085444847846</c:v>
                </c:pt>
                <c:pt idx="205">
                  <c:v>3.5666153495587971</c:v>
                </c:pt>
                <c:pt idx="206">
                  <c:v>3.5857029938330416</c:v>
                </c:pt>
                <c:pt idx="207">
                  <c:v>3.5398975002099466</c:v>
                </c:pt>
                <c:pt idx="208">
                  <c:v>3.469917634248505</c:v>
                </c:pt>
                <c:pt idx="209">
                  <c:v>3.4121200815650137</c:v>
                </c:pt>
                <c:pt idx="210">
                  <c:v>3.3642656692887578</c:v>
                </c:pt>
                <c:pt idx="211">
                  <c:v>3.2931609056062863</c:v>
                </c:pt>
                <c:pt idx="212">
                  <c:v>3.2371302116148657</c:v>
                </c:pt>
                <c:pt idx="213">
                  <c:v>3.131383280598858</c:v>
                </c:pt>
                <c:pt idx="214">
                  <c:v>3.0648163157787902</c:v>
                </c:pt>
                <c:pt idx="215">
                  <c:v>2.9961136943219291</c:v>
                </c:pt>
                <c:pt idx="216">
                  <c:v>2.9869202787145124</c:v>
                </c:pt>
                <c:pt idx="217">
                  <c:v>3.0196767789864252</c:v>
                </c:pt>
                <c:pt idx="218">
                  <c:v>3.049692248075051</c:v>
                </c:pt>
                <c:pt idx="219">
                  <c:v>2.9177370664792552</c:v>
                </c:pt>
                <c:pt idx="220">
                  <c:v>2.892452327180008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2D5-4CD2-8CFF-63D67C0ACE88}"/>
            </c:ext>
          </c:extLst>
        </c:ser>
        <c:ser>
          <c:idx val="5"/>
          <c:order val="5"/>
          <c:tx>
            <c:strRef>
              <c:f>Hoja1!$U$1</c:f>
              <c:strCache>
                <c:ptCount val="1"/>
                <c:pt idx="0">
                  <c:v>BORDE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Hoja1!$U$2:$U$230</c:f>
              <c:numCache>
                <c:formatCode>General</c:formatCode>
                <c:ptCount val="229"/>
                <c:pt idx="0">
                  <c:v>71.094458705763586</c:v>
                </c:pt>
                <c:pt idx="1">
                  <c:v>59.435323523255647</c:v>
                </c:pt>
                <c:pt idx="2">
                  <c:v>75.05453484821885</c:v>
                </c:pt>
                <c:pt idx="3">
                  <c:v>69.495186174402747</c:v>
                </c:pt>
                <c:pt idx="4">
                  <c:v>67.378070722403365</c:v>
                </c:pt>
                <c:pt idx="5">
                  <c:v>73.82237128503273</c:v>
                </c:pt>
                <c:pt idx="6">
                  <c:v>83.207172811088867</c:v>
                </c:pt>
                <c:pt idx="7">
                  <c:v>57.963186511274237</c:v>
                </c:pt>
                <c:pt idx="8">
                  <c:v>66.875991753555567</c:v>
                </c:pt>
                <c:pt idx="9">
                  <c:v>72.411936024858463</c:v>
                </c:pt>
                <c:pt idx="10">
                  <c:v>54.585578747240795</c:v>
                </c:pt>
                <c:pt idx="11">
                  <c:v>64.741663767797533</c:v>
                </c:pt>
                <c:pt idx="12">
                  <c:v>68.058362882494066</c:v>
                </c:pt>
                <c:pt idx="13">
                  <c:v>60.528475363721327</c:v>
                </c:pt>
                <c:pt idx="14">
                  <c:v>69.99083585708847</c:v>
                </c:pt>
                <c:pt idx="15">
                  <c:v>65.954803028710344</c:v>
                </c:pt>
                <c:pt idx="16">
                  <c:v>71.238472791913395</c:v>
                </c:pt>
                <c:pt idx="17">
                  <c:v>55.086053094089245</c:v>
                </c:pt>
                <c:pt idx="18">
                  <c:v>65.690752911032831</c:v>
                </c:pt>
                <c:pt idx="19">
                  <c:v>76.615368228828743</c:v>
                </c:pt>
                <c:pt idx="20">
                  <c:v>58.998616391196855</c:v>
                </c:pt>
                <c:pt idx="21">
                  <c:v>60.281204826088356</c:v>
                </c:pt>
                <c:pt idx="22">
                  <c:v>63.183383929903691</c:v>
                </c:pt>
                <c:pt idx="23">
                  <c:v>61.462624984570461</c:v>
                </c:pt>
                <c:pt idx="24">
                  <c:v>62.372377638577717</c:v>
                </c:pt>
                <c:pt idx="25">
                  <c:v>57.665897119852431</c:v>
                </c:pt>
                <c:pt idx="26">
                  <c:v>64.356822647472299</c:v>
                </c:pt>
                <c:pt idx="27">
                  <c:v>63.945357688847821</c:v>
                </c:pt>
                <c:pt idx="28">
                  <c:v>60.444305984141522</c:v>
                </c:pt>
                <c:pt idx="29">
                  <c:v>58.212809604052076</c:v>
                </c:pt>
                <c:pt idx="30">
                  <c:v>60.509576779720298</c:v>
                </c:pt>
                <c:pt idx="31">
                  <c:v>59.806009192473361</c:v>
                </c:pt>
                <c:pt idx="32">
                  <c:v>64.129126900711469</c:v>
                </c:pt>
                <c:pt idx="33">
                  <c:v>59.113852742542512</c:v>
                </c:pt>
                <c:pt idx="34">
                  <c:v>61.109946154545923</c:v>
                </c:pt>
                <c:pt idx="35">
                  <c:v>55.420522719925756</c:v>
                </c:pt>
                <c:pt idx="36">
                  <c:v>58.593998537396672</c:v>
                </c:pt>
                <c:pt idx="37">
                  <c:v>52.791493585326855</c:v>
                </c:pt>
                <c:pt idx="38">
                  <c:v>61.244527574506201</c:v>
                </c:pt>
                <c:pt idx="39">
                  <c:v>57.158237598268435</c:v>
                </c:pt>
                <c:pt idx="40">
                  <c:v>63.361750075112298</c:v>
                </c:pt>
                <c:pt idx="41">
                  <c:v>58.732605852902608</c:v>
                </c:pt>
                <c:pt idx="42">
                  <c:v>56.760813263282785</c:v>
                </c:pt>
                <c:pt idx="43">
                  <c:v>56.862505038821219</c:v>
                </c:pt>
                <c:pt idx="44">
                  <c:v>58.322902675383261</c:v>
                </c:pt>
                <c:pt idx="45">
                  <c:v>56.022650319442533</c:v>
                </c:pt>
                <c:pt idx="46">
                  <c:v>58.523222916327647</c:v>
                </c:pt>
                <c:pt idx="47">
                  <c:v>57.666101338849295</c:v>
                </c:pt>
                <c:pt idx="48">
                  <c:v>59.648636213938602</c:v>
                </c:pt>
                <c:pt idx="49">
                  <c:v>58.228600244462122</c:v>
                </c:pt>
                <c:pt idx="50">
                  <c:v>56.939962644982181</c:v>
                </c:pt>
                <c:pt idx="51">
                  <c:v>57.612588100726938</c:v>
                </c:pt>
                <c:pt idx="52">
                  <c:v>56.403121375733605</c:v>
                </c:pt>
                <c:pt idx="53">
                  <c:v>57.837846025226767</c:v>
                </c:pt>
                <c:pt idx="54">
                  <c:v>57.138002765798028</c:v>
                </c:pt>
                <c:pt idx="55">
                  <c:v>56.774964794695478</c:v>
                </c:pt>
                <c:pt idx="56">
                  <c:v>57.117246503552259</c:v>
                </c:pt>
                <c:pt idx="57">
                  <c:v>57.037661907759762</c:v>
                </c:pt>
                <c:pt idx="58">
                  <c:v>54.509969657326685</c:v>
                </c:pt>
                <c:pt idx="59">
                  <c:v>54.501492504737158</c:v>
                </c:pt>
                <c:pt idx="60">
                  <c:v>56.966181979749024</c:v>
                </c:pt>
                <c:pt idx="61">
                  <c:v>56.846565718526726</c:v>
                </c:pt>
                <c:pt idx="62">
                  <c:v>57.27298464219318</c:v>
                </c:pt>
                <c:pt idx="63">
                  <c:v>55.98056923312668</c:v>
                </c:pt>
                <c:pt idx="64">
                  <c:v>56.463506756530386</c:v>
                </c:pt>
                <c:pt idx="65">
                  <c:v>54.914260691191245</c:v>
                </c:pt>
                <c:pt idx="66">
                  <c:v>56.562911164292721</c:v>
                </c:pt>
                <c:pt idx="67">
                  <c:v>56.728948570263675</c:v>
                </c:pt>
                <c:pt idx="68">
                  <c:v>56.241615613981885</c:v>
                </c:pt>
                <c:pt idx="69">
                  <c:v>56.521188595443832</c:v>
                </c:pt>
                <c:pt idx="70">
                  <c:v>55.481878914005648</c:v>
                </c:pt>
                <c:pt idx="71">
                  <c:v>56.406388730350471</c:v>
                </c:pt>
                <c:pt idx="72">
                  <c:v>55.387875290170854</c:v>
                </c:pt>
                <c:pt idx="73">
                  <c:v>56.241062472949267</c:v>
                </c:pt>
                <c:pt idx="74">
                  <c:v>56.705574189236273</c:v>
                </c:pt>
                <c:pt idx="75">
                  <c:v>55.963407250831189</c:v>
                </c:pt>
                <c:pt idx="76">
                  <c:v>56.507710487352163</c:v>
                </c:pt>
                <c:pt idx="77">
                  <c:v>55.943670951904835</c:v>
                </c:pt>
                <c:pt idx="78">
                  <c:v>55.839175492354038</c:v>
                </c:pt>
                <c:pt idx="79">
                  <c:v>56.899170687175214</c:v>
                </c:pt>
                <c:pt idx="80">
                  <c:v>56.050121281324301</c:v>
                </c:pt>
                <c:pt idx="81">
                  <c:v>56.042492585009718</c:v>
                </c:pt>
                <c:pt idx="82">
                  <c:v>55.076016849354652</c:v>
                </c:pt>
                <c:pt idx="83">
                  <c:v>55.915006937229322</c:v>
                </c:pt>
                <c:pt idx="84">
                  <c:v>56.150834380392574</c:v>
                </c:pt>
                <c:pt idx="85">
                  <c:v>56.73074217403024</c:v>
                </c:pt>
                <c:pt idx="86">
                  <c:v>56.433423237132331</c:v>
                </c:pt>
                <c:pt idx="87">
                  <c:v>56.166426589812374</c:v>
                </c:pt>
                <c:pt idx="88">
                  <c:v>56.195139542710862</c:v>
                </c:pt>
                <c:pt idx="89">
                  <c:v>55.860660022817413</c:v>
                </c:pt>
                <c:pt idx="90">
                  <c:v>56.418179389252749</c:v>
                </c:pt>
                <c:pt idx="91">
                  <c:v>56.375374795112926</c:v>
                </c:pt>
                <c:pt idx="92">
                  <c:v>55.845332813997032</c:v>
                </c:pt>
                <c:pt idx="93">
                  <c:v>56.179896185661292</c:v>
                </c:pt>
                <c:pt idx="94">
                  <c:v>56.348897377667328</c:v>
                </c:pt>
                <c:pt idx="95">
                  <c:v>56.045660290361425</c:v>
                </c:pt>
                <c:pt idx="96">
                  <c:v>56.464601125678492</c:v>
                </c:pt>
                <c:pt idx="97">
                  <c:v>56.056173828776011</c:v>
                </c:pt>
                <c:pt idx="98">
                  <c:v>56.199341420021234</c:v>
                </c:pt>
                <c:pt idx="99">
                  <c:v>55.908829194891666</c:v>
                </c:pt>
                <c:pt idx="100">
                  <c:v>56.261359353997307</c:v>
                </c:pt>
                <c:pt idx="101">
                  <c:v>56.014064432341321</c:v>
                </c:pt>
                <c:pt idx="102">
                  <c:v>56.856777008603324</c:v>
                </c:pt>
                <c:pt idx="103">
                  <c:v>56.446815950619524</c:v>
                </c:pt>
                <c:pt idx="104">
                  <c:v>56.227439553751367</c:v>
                </c:pt>
                <c:pt idx="105">
                  <c:v>56.121595524259163</c:v>
                </c:pt>
                <c:pt idx="106">
                  <c:v>56.627111477649088</c:v>
                </c:pt>
                <c:pt idx="107">
                  <c:v>56.936063510827871</c:v>
                </c:pt>
                <c:pt idx="108">
                  <c:v>56.446773513397346</c:v>
                </c:pt>
                <c:pt idx="109">
                  <c:v>56.507971376545605</c:v>
                </c:pt>
                <c:pt idx="110">
                  <c:v>56.945003228979644</c:v>
                </c:pt>
                <c:pt idx="111">
                  <c:v>55.981324729842584</c:v>
                </c:pt>
                <c:pt idx="112">
                  <c:v>55.743816318635382</c:v>
                </c:pt>
                <c:pt idx="113">
                  <c:v>55.173344784671656</c:v>
                </c:pt>
                <c:pt idx="114">
                  <c:v>54.865613912544305</c:v>
                </c:pt>
                <c:pt idx="115">
                  <c:v>54.934741804455257</c:v>
                </c:pt>
                <c:pt idx="116">
                  <c:v>54.77709719158937</c:v>
                </c:pt>
                <c:pt idx="117">
                  <c:v>54.302301422929737</c:v>
                </c:pt>
                <c:pt idx="118">
                  <c:v>54.333639205113691</c:v>
                </c:pt>
                <c:pt idx="119">
                  <c:v>53.752672330508432</c:v>
                </c:pt>
                <c:pt idx="120">
                  <c:v>53.601156272656972</c:v>
                </c:pt>
                <c:pt idx="121">
                  <c:v>53.20035101643375</c:v>
                </c:pt>
                <c:pt idx="122">
                  <c:v>52.85768342049392</c:v>
                </c:pt>
                <c:pt idx="123">
                  <c:v>52.592325420728685</c:v>
                </c:pt>
                <c:pt idx="124">
                  <c:v>51.905707873599397</c:v>
                </c:pt>
                <c:pt idx="125">
                  <c:v>51.739021211509254</c:v>
                </c:pt>
                <c:pt idx="126">
                  <c:v>51.135979509613165</c:v>
                </c:pt>
                <c:pt idx="127">
                  <c:v>50.307664504413964</c:v>
                </c:pt>
                <c:pt idx="128">
                  <c:v>49.596710335422344</c:v>
                </c:pt>
                <c:pt idx="129">
                  <c:v>48.647851343027305</c:v>
                </c:pt>
                <c:pt idx="130">
                  <c:v>48.072706436151378</c:v>
                </c:pt>
                <c:pt idx="131">
                  <c:v>46.77839781685767</c:v>
                </c:pt>
                <c:pt idx="132">
                  <c:v>45.513532337749439</c:v>
                </c:pt>
                <c:pt idx="133">
                  <c:v>44.389208663131633</c:v>
                </c:pt>
                <c:pt idx="134">
                  <c:v>43.081777674705073</c:v>
                </c:pt>
                <c:pt idx="135">
                  <c:v>41.674777768010337</c:v>
                </c:pt>
                <c:pt idx="136">
                  <c:v>40.18398015766887</c:v>
                </c:pt>
                <c:pt idx="137">
                  <c:v>38.727484199437946</c:v>
                </c:pt>
                <c:pt idx="138">
                  <c:v>36.79349084262757</c:v>
                </c:pt>
                <c:pt idx="139">
                  <c:v>35.604255151272227</c:v>
                </c:pt>
                <c:pt idx="140">
                  <c:v>34.213721161956208</c:v>
                </c:pt>
                <c:pt idx="141">
                  <c:v>32.391403378825643</c:v>
                </c:pt>
                <c:pt idx="142">
                  <c:v>31.073798231604147</c:v>
                </c:pt>
                <c:pt idx="143">
                  <c:v>29.741253521119301</c:v>
                </c:pt>
                <c:pt idx="144">
                  <c:v>28.227814319552504</c:v>
                </c:pt>
                <c:pt idx="145">
                  <c:v>26.796296951358354</c:v>
                </c:pt>
                <c:pt idx="146">
                  <c:v>25.453128420971289</c:v>
                </c:pt>
                <c:pt idx="147">
                  <c:v>24.095369720170222</c:v>
                </c:pt>
                <c:pt idx="148">
                  <c:v>22.951310136966036</c:v>
                </c:pt>
                <c:pt idx="149">
                  <c:v>21.597327539610664</c:v>
                </c:pt>
                <c:pt idx="150">
                  <c:v>20.093457012692415</c:v>
                </c:pt>
                <c:pt idx="151">
                  <c:v>18.956122020205548</c:v>
                </c:pt>
                <c:pt idx="152">
                  <c:v>17.82167441804738</c:v>
                </c:pt>
                <c:pt idx="153">
                  <c:v>16.740589128097415</c:v>
                </c:pt>
                <c:pt idx="154">
                  <c:v>15.927719325568482</c:v>
                </c:pt>
                <c:pt idx="155">
                  <c:v>15.181350699958477</c:v>
                </c:pt>
                <c:pt idx="156">
                  <c:v>14.373653363077027</c:v>
                </c:pt>
                <c:pt idx="157">
                  <c:v>13.732599246694527</c:v>
                </c:pt>
                <c:pt idx="158">
                  <c:v>13.979142391462732</c:v>
                </c:pt>
                <c:pt idx="159">
                  <c:v>13.555589467416947</c:v>
                </c:pt>
                <c:pt idx="160">
                  <c:v>12.391150818402336</c:v>
                </c:pt>
                <c:pt idx="161">
                  <c:v>12.35268363775419</c:v>
                </c:pt>
                <c:pt idx="162">
                  <c:v>12.292642784244435</c:v>
                </c:pt>
                <c:pt idx="163">
                  <c:v>12.057507052520727</c:v>
                </c:pt>
                <c:pt idx="164">
                  <c:v>11.831193942737546</c:v>
                </c:pt>
                <c:pt idx="165">
                  <c:v>12.267083628793994</c:v>
                </c:pt>
                <c:pt idx="166">
                  <c:v>12.480169833460177</c:v>
                </c:pt>
                <c:pt idx="167">
                  <c:v>12.785314525439428</c:v>
                </c:pt>
                <c:pt idx="168">
                  <c:v>13.025834659573166</c:v>
                </c:pt>
                <c:pt idx="169">
                  <c:v>13.223371510826293</c:v>
                </c:pt>
                <c:pt idx="170">
                  <c:v>13.47195071699295</c:v>
                </c:pt>
                <c:pt idx="171">
                  <c:v>13.609681999416166</c:v>
                </c:pt>
                <c:pt idx="172">
                  <c:v>13.783112144023901</c:v>
                </c:pt>
                <c:pt idx="173">
                  <c:v>13.733296461234291</c:v>
                </c:pt>
                <c:pt idx="174">
                  <c:v>13.649946502310796</c:v>
                </c:pt>
                <c:pt idx="175">
                  <c:v>13.47060988187725</c:v>
                </c:pt>
                <c:pt idx="176">
                  <c:v>13.107304806580437</c:v>
                </c:pt>
                <c:pt idx="177">
                  <c:v>12.6348098122295</c:v>
                </c:pt>
                <c:pt idx="178">
                  <c:v>12.094562178083711</c:v>
                </c:pt>
                <c:pt idx="179">
                  <c:v>11.495379976297574</c:v>
                </c:pt>
                <c:pt idx="180">
                  <c:v>11.052630656219049</c:v>
                </c:pt>
                <c:pt idx="181">
                  <c:v>10.523228599767776</c:v>
                </c:pt>
                <c:pt idx="182">
                  <c:v>10.144732632734391</c:v>
                </c:pt>
                <c:pt idx="183">
                  <c:v>9.7859116763103522</c:v>
                </c:pt>
                <c:pt idx="184">
                  <c:v>9.4817409365612022</c:v>
                </c:pt>
                <c:pt idx="185">
                  <c:v>9.2197759351831294</c:v>
                </c:pt>
                <c:pt idx="186">
                  <c:v>8.9318407247842728</c:v>
                </c:pt>
                <c:pt idx="187">
                  <c:v>8.6832620164613985</c:v>
                </c:pt>
                <c:pt idx="188">
                  <c:v>8.4321359371725588</c:v>
                </c:pt>
                <c:pt idx="189">
                  <c:v>8.0715243856527543</c:v>
                </c:pt>
                <c:pt idx="190">
                  <c:v>7.547265256160423</c:v>
                </c:pt>
                <c:pt idx="191">
                  <c:v>6.8185836223721727</c:v>
                </c:pt>
                <c:pt idx="192">
                  <c:v>5.9673016819432387</c:v>
                </c:pt>
                <c:pt idx="193">
                  <c:v>5.1594722339655119</c:v>
                </c:pt>
                <c:pt idx="194">
                  <c:v>4.5959073485947251</c:v>
                </c:pt>
                <c:pt idx="195">
                  <c:v>4.2496734238851293</c:v>
                </c:pt>
                <c:pt idx="196">
                  <c:v>4.0795598596259346</c:v>
                </c:pt>
                <c:pt idx="197">
                  <c:v>4.0028591873281147</c:v>
                </c:pt>
                <c:pt idx="198">
                  <c:v>3.9809114994353099</c:v>
                </c:pt>
                <c:pt idx="199">
                  <c:v>3.9978075484840034</c:v>
                </c:pt>
                <c:pt idx="200">
                  <c:v>4.0195238887490889</c:v>
                </c:pt>
                <c:pt idx="201">
                  <c:v>4.013697384607319</c:v>
                </c:pt>
                <c:pt idx="202">
                  <c:v>3.9788155232848879</c:v>
                </c:pt>
                <c:pt idx="203">
                  <c:v>4.0274822294473696</c:v>
                </c:pt>
                <c:pt idx="204">
                  <c:v>4.0636157238349409</c:v>
                </c:pt>
                <c:pt idx="205">
                  <c:v>4.1293482867934497</c:v>
                </c:pt>
                <c:pt idx="206">
                  <c:v>4.2111562366841984</c:v>
                </c:pt>
                <c:pt idx="207">
                  <c:v>4.238559244188691</c:v>
                </c:pt>
                <c:pt idx="208">
                  <c:v>4.2247306644103579</c:v>
                </c:pt>
                <c:pt idx="209">
                  <c:v>4.2351853327432956</c:v>
                </c:pt>
                <c:pt idx="210">
                  <c:v>4.2100669018176582</c:v>
                </c:pt>
                <c:pt idx="211">
                  <c:v>4.1450028269458583</c:v>
                </c:pt>
                <c:pt idx="212">
                  <c:v>4.0973594990429829</c:v>
                </c:pt>
                <c:pt idx="213">
                  <c:v>3.953246303570265</c:v>
                </c:pt>
                <c:pt idx="214">
                  <c:v>3.9093000851819717</c:v>
                </c:pt>
                <c:pt idx="215">
                  <c:v>3.7853693006397218</c:v>
                </c:pt>
                <c:pt idx="216">
                  <c:v>3.7170020117454388</c:v>
                </c:pt>
                <c:pt idx="217">
                  <c:v>3.7715917096582445</c:v>
                </c:pt>
                <c:pt idx="218">
                  <c:v>3.8135756905301497</c:v>
                </c:pt>
                <c:pt idx="219">
                  <c:v>3.6127647678830943</c:v>
                </c:pt>
                <c:pt idx="220">
                  <c:v>3.5939232432871888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2D5-4CD2-8CFF-63D67C0ACE88}"/>
            </c:ext>
          </c:extLst>
        </c:ser>
        <c:ser>
          <c:idx val="6"/>
          <c:order val="6"/>
          <c:tx>
            <c:strRef>
              <c:f>Hoja1!$V$1</c:f>
              <c:strCache>
                <c:ptCount val="1"/>
                <c:pt idx="0">
                  <c:v>ARRIBA VERTICAL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Hoja1!$V$2:$V$230</c:f>
              <c:numCache>
                <c:formatCode>General</c:formatCode>
                <c:ptCount val="229"/>
                <c:pt idx="0">
                  <c:v>75.065919726930645</c:v>
                </c:pt>
                <c:pt idx="1">
                  <c:v>59.861402788166515</c:v>
                </c:pt>
                <c:pt idx="2">
                  <c:v>76.933856096518667</c:v>
                </c:pt>
                <c:pt idx="3">
                  <c:v>73.543163091399705</c:v>
                </c:pt>
                <c:pt idx="4">
                  <c:v>66.4436045907063</c:v>
                </c:pt>
                <c:pt idx="5">
                  <c:v>75.749999024072352</c:v>
                </c:pt>
                <c:pt idx="6">
                  <c:v>83.158550481015908</c:v>
                </c:pt>
                <c:pt idx="7">
                  <c:v>58.98072457061599</c:v>
                </c:pt>
                <c:pt idx="8">
                  <c:v>68.585218343133334</c:v>
                </c:pt>
                <c:pt idx="9">
                  <c:v>74.686325978107519</c:v>
                </c:pt>
                <c:pt idx="10">
                  <c:v>55.545430659488446</c:v>
                </c:pt>
                <c:pt idx="11">
                  <c:v>65.567938549397525</c:v>
                </c:pt>
                <c:pt idx="12">
                  <c:v>70.340668237180111</c:v>
                </c:pt>
                <c:pt idx="13">
                  <c:v>61.334391801270279</c:v>
                </c:pt>
                <c:pt idx="14">
                  <c:v>74.192982795558521</c:v>
                </c:pt>
                <c:pt idx="15">
                  <c:v>66.893446601543559</c:v>
                </c:pt>
                <c:pt idx="16">
                  <c:v>72.316778275523561</c:v>
                </c:pt>
                <c:pt idx="17">
                  <c:v>55.562871569756972</c:v>
                </c:pt>
                <c:pt idx="18">
                  <c:v>67.224712431758476</c:v>
                </c:pt>
                <c:pt idx="19">
                  <c:v>77.493828193487332</c:v>
                </c:pt>
                <c:pt idx="20">
                  <c:v>60.424205520022767</c:v>
                </c:pt>
                <c:pt idx="21">
                  <c:v>61.074853694314683</c:v>
                </c:pt>
                <c:pt idx="22">
                  <c:v>64.002524591208967</c:v>
                </c:pt>
                <c:pt idx="23">
                  <c:v>63.671694961537895</c:v>
                </c:pt>
                <c:pt idx="24">
                  <c:v>64.347495059611092</c:v>
                </c:pt>
                <c:pt idx="25">
                  <c:v>59.884866829388244</c:v>
                </c:pt>
                <c:pt idx="26">
                  <c:v>65.403134077744596</c:v>
                </c:pt>
                <c:pt idx="27">
                  <c:v>64.928121261614322</c:v>
                </c:pt>
                <c:pt idx="28">
                  <c:v>61.932228720894194</c:v>
                </c:pt>
                <c:pt idx="29">
                  <c:v>59.658859994665967</c:v>
                </c:pt>
                <c:pt idx="30">
                  <c:v>62.14533955624411</c:v>
                </c:pt>
                <c:pt idx="31">
                  <c:v>60.298952912825698</c:v>
                </c:pt>
                <c:pt idx="32">
                  <c:v>64.625544280389164</c:v>
                </c:pt>
                <c:pt idx="33">
                  <c:v>60.326405860928709</c:v>
                </c:pt>
                <c:pt idx="34">
                  <c:v>61.679334922971009</c:v>
                </c:pt>
                <c:pt idx="35">
                  <c:v>56.222451120543404</c:v>
                </c:pt>
                <c:pt idx="36">
                  <c:v>59.566720659920847</c:v>
                </c:pt>
                <c:pt idx="37">
                  <c:v>53.798437414436734</c:v>
                </c:pt>
                <c:pt idx="38">
                  <c:v>62.268920749570391</c:v>
                </c:pt>
                <c:pt idx="39">
                  <c:v>57.845193557383368</c:v>
                </c:pt>
                <c:pt idx="40">
                  <c:v>64.620813382165409</c:v>
                </c:pt>
                <c:pt idx="41">
                  <c:v>59.962962614915554</c:v>
                </c:pt>
                <c:pt idx="42">
                  <c:v>58.420081446918452</c:v>
                </c:pt>
                <c:pt idx="43">
                  <c:v>57.75801813753742</c:v>
                </c:pt>
                <c:pt idx="44">
                  <c:v>59.115957675769735</c:v>
                </c:pt>
                <c:pt idx="45">
                  <c:v>57.121093104252409</c:v>
                </c:pt>
                <c:pt idx="46">
                  <c:v>59.432535087933523</c:v>
                </c:pt>
                <c:pt idx="47">
                  <c:v>58.511136765114038</c:v>
                </c:pt>
                <c:pt idx="48">
                  <c:v>60.511202435515109</c:v>
                </c:pt>
                <c:pt idx="49">
                  <c:v>59.279864498910364</c:v>
                </c:pt>
                <c:pt idx="50">
                  <c:v>57.968517523200298</c:v>
                </c:pt>
                <c:pt idx="51">
                  <c:v>58.687975558502089</c:v>
                </c:pt>
                <c:pt idx="52">
                  <c:v>57.305550046545157</c:v>
                </c:pt>
                <c:pt idx="53">
                  <c:v>58.934811250647343</c:v>
                </c:pt>
                <c:pt idx="54">
                  <c:v>58.169143674684875</c:v>
                </c:pt>
                <c:pt idx="55">
                  <c:v>57.596499892413895</c:v>
                </c:pt>
                <c:pt idx="56">
                  <c:v>58.11856368998312</c:v>
                </c:pt>
                <c:pt idx="57">
                  <c:v>58.148897464334759</c:v>
                </c:pt>
                <c:pt idx="58">
                  <c:v>55.636574143374183</c:v>
                </c:pt>
                <c:pt idx="59">
                  <c:v>55.702267753722118</c:v>
                </c:pt>
                <c:pt idx="60">
                  <c:v>57.916144014974087</c:v>
                </c:pt>
                <c:pt idx="61">
                  <c:v>57.618507439719117</c:v>
                </c:pt>
                <c:pt idx="62">
                  <c:v>58.15996316062548</c:v>
                </c:pt>
                <c:pt idx="63">
                  <c:v>57.072363739259231</c:v>
                </c:pt>
                <c:pt idx="64">
                  <c:v>57.562223108421946</c:v>
                </c:pt>
                <c:pt idx="65">
                  <c:v>56.05805596008851</c:v>
                </c:pt>
                <c:pt idx="66">
                  <c:v>57.710680407151081</c:v>
                </c:pt>
                <c:pt idx="67">
                  <c:v>57.868607762135667</c:v>
                </c:pt>
                <c:pt idx="68">
                  <c:v>57.228044167712682</c:v>
                </c:pt>
                <c:pt idx="69">
                  <c:v>57.417541838058874</c:v>
                </c:pt>
                <c:pt idx="70">
                  <c:v>56.443122501376997</c:v>
                </c:pt>
                <c:pt idx="71">
                  <c:v>57.378230345174813</c:v>
                </c:pt>
                <c:pt idx="72">
                  <c:v>56.277885454180506</c:v>
                </c:pt>
                <c:pt idx="73">
                  <c:v>57.297487054000392</c:v>
                </c:pt>
                <c:pt idx="74">
                  <c:v>57.647013630426812</c:v>
                </c:pt>
                <c:pt idx="75">
                  <c:v>56.9353489161239</c:v>
                </c:pt>
                <c:pt idx="76">
                  <c:v>57.484146567383107</c:v>
                </c:pt>
                <c:pt idx="77">
                  <c:v>56.778364192459115</c:v>
                </c:pt>
                <c:pt idx="78">
                  <c:v>56.709150718509719</c:v>
                </c:pt>
                <c:pt idx="79">
                  <c:v>57.787087401096358</c:v>
                </c:pt>
                <c:pt idx="80">
                  <c:v>57.096580456466292</c:v>
                </c:pt>
                <c:pt idx="81">
                  <c:v>57.02454240629605</c:v>
                </c:pt>
                <c:pt idx="82">
                  <c:v>55.960630871854846</c:v>
                </c:pt>
                <c:pt idx="83">
                  <c:v>56.728318704151384</c:v>
                </c:pt>
                <c:pt idx="84">
                  <c:v>57.091078661450176</c:v>
                </c:pt>
                <c:pt idx="85">
                  <c:v>57.615479908325192</c:v>
                </c:pt>
                <c:pt idx="86">
                  <c:v>57.423209142592619</c:v>
                </c:pt>
                <c:pt idx="87">
                  <c:v>57.142600020162313</c:v>
                </c:pt>
                <c:pt idx="88">
                  <c:v>57.043125093323823</c:v>
                </c:pt>
                <c:pt idx="89">
                  <c:v>56.788650675186688</c:v>
                </c:pt>
                <c:pt idx="90">
                  <c:v>57.425586565937813</c:v>
                </c:pt>
                <c:pt idx="91">
                  <c:v>57.26883376926164</c:v>
                </c:pt>
                <c:pt idx="92">
                  <c:v>56.811051965450545</c:v>
                </c:pt>
                <c:pt idx="93">
                  <c:v>57.125829347336911</c:v>
                </c:pt>
                <c:pt idx="94">
                  <c:v>57.359353904601932</c:v>
                </c:pt>
                <c:pt idx="95">
                  <c:v>57.011759692161277</c:v>
                </c:pt>
                <c:pt idx="96">
                  <c:v>57.471670213839886</c:v>
                </c:pt>
                <c:pt idx="97">
                  <c:v>56.994929178242415</c:v>
                </c:pt>
                <c:pt idx="98">
                  <c:v>57.199624296370416</c:v>
                </c:pt>
                <c:pt idx="99">
                  <c:v>56.904512041816453</c:v>
                </c:pt>
                <c:pt idx="100">
                  <c:v>57.249670218057595</c:v>
                </c:pt>
                <c:pt idx="101">
                  <c:v>57.002691029850837</c:v>
                </c:pt>
                <c:pt idx="102">
                  <c:v>57.801049172480063</c:v>
                </c:pt>
                <c:pt idx="103">
                  <c:v>57.460206523468287</c:v>
                </c:pt>
                <c:pt idx="104">
                  <c:v>57.194274994535768</c:v>
                </c:pt>
                <c:pt idx="105">
                  <c:v>57.070370114705206</c:v>
                </c:pt>
                <c:pt idx="106">
                  <c:v>57.692920660686248</c:v>
                </c:pt>
                <c:pt idx="107">
                  <c:v>57.913618552792407</c:v>
                </c:pt>
                <c:pt idx="108">
                  <c:v>57.442456925358321</c:v>
                </c:pt>
                <c:pt idx="109">
                  <c:v>57.514035981939408</c:v>
                </c:pt>
                <c:pt idx="110">
                  <c:v>57.898821432588079</c:v>
                </c:pt>
                <c:pt idx="111">
                  <c:v>56.980607985153206</c:v>
                </c:pt>
                <c:pt idx="112">
                  <c:v>56.725866491927924</c:v>
                </c:pt>
                <c:pt idx="113">
                  <c:v>56.183153906096457</c:v>
                </c:pt>
                <c:pt idx="114">
                  <c:v>55.894412795683472</c:v>
                </c:pt>
                <c:pt idx="115">
                  <c:v>55.887867655174496</c:v>
                </c:pt>
                <c:pt idx="116">
                  <c:v>55.729603146084472</c:v>
                </c:pt>
                <c:pt idx="117">
                  <c:v>55.2861625844603</c:v>
                </c:pt>
                <c:pt idx="118">
                  <c:v>55.227173067386069</c:v>
                </c:pt>
                <c:pt idx="119">
                  <c:v>54.630171893898819</c:v>
                </c:pt>
                <c:pt idx="120">
                  <c:v>54.487777605591127</c:v>
                </c:pt>
                <c:pt idx="121">
                  <c:v>54.033507540256579</c:v>
                </c:pt>
                <c:pt idx="122">
                  <c:v>53.674998482592287</c:v>
                </c:pt>
                <c:pt idx="123">
                  <c:v>53.469633403360362</c:v>
                </c:pt>
                <c:pt idx="124">
                  <c:v>52.748851807278839</c:v>
                </c:pt>
                <c:pt idx="125">
                  <c:v>52.550365727682333</c:v>
                </c:pt>
                <c:pt idx="126">
                  <c:v>51.922867028272258</c:v>
                </c:pt>
                <c:pt idx="127">
                  <c:v>51.06280198969489</c:v>
                </c:pt>
                <c:pt idx="128">
                  <c:v>50.3031395458829</c:v>
                </c:pt>
                <c:pt idx="129">
                  <c:v>49.331888103421093</c:v>
                </c:pt>
                <c:pt idx="130">
                  <c:v>48.718337650492181</c:v>
                </c:pt>
                <c:pt idx="131">
                  <c:v>47.402473839411201</c:v>
                </c:pt>
                <c:pt idx="132">
                  <c:v>46.048022423259198</c:v>
                </c:pt>
                <c:pt idx="133">
                  <c:v>44.895857790802737</c:v>
                </c:pt>
                <c:pt idx="134">
                  <c:v>43.546790144587007</c:v>
                </c:pt>
                <c:pt idx="135">
                  <c:v>42.077163840186607</c:v>
                </c:pt>
                <c:pt idx="136">
                  <c:v>40.516375729193875</c:v>
                </c:pt>
                <c:pt idx="137">
                  <c:v>39.091929191510452</c:v>
                </c:pt>
                <c:pt idx="138">
                  <c:v>37.090445960339665</c:v>
                </c:pt>
                <c:pt idx="139">
                  <c:v>35.88858635065808</c:v>
                </c:pt>
                <c:pt idx="140">
                  <c:v>34.417174855866271</c:v>
                </c:pt>
                <c:pt idx="141">
                  <c:v>32.601339099493991</c:v>
                </c:pt>
                <c:pt idx="142">
                  <c:v>31.254228729461239</c:v>
                </c:pt>
                <c:pt idx="143">
                  <c:v>29.832734356092978</c:v>
                </c:pt>
                <c:pt idx="144">
                  <c:v>28.381060690895549</c:v>
                </c:pt>
                <c:pt idx="145">
                  <c:v>26.866330750637221</c:v>
                </c:pt>
                <c:pt idx="146">
                  <c:v>25.514273966246044</c:v>
                </c:pt>
                <c:pt idx="147">
                  <c:v>24.210496749921827</c:v>
                </c:pt>
                <c:pt idx="148">
                  <c:v>22.968940858068091</c:v>
                </c:pt>
                <c:pt idx="149">
                  <c:v>21.726587617257231</c:v>
                </c:pt>
                <c:pt idx="150">
                  <c:v>20.165386360423199</c:v>
                </c:pt>
                <c:pt idx="151">
                  <c:v>18.929319214145991</c:v>
                </c:pt>
                <c:pt idx="152">
                  <c:v>17.878141818095163</c:v>
                </c:pt>
                <c:pt idx="153">
                  <c:v>16.677680435934668</c:v>
                </c:pt>
                <c:pt idx="154">
                  <c:v>15.870239459491577</c:v>
                </c:pt>
                <c:pt idx="155">
                  <c:v>15.347214320254219</c:v>
                </c:pt>
                <c:pt idx="156">
                  <c:v>14.498728242486939</c:v>
                </c:pt>
                <c:pt idx="157">
                  <c:v>13.820345045195085</c:v>
                </c:pt>
                <c:pt idx="158">
                  <c:v>14.014060648289446</c:v>
                </c:pt>
                <c:pt idx="159">
                  <c:v>13.578914077354204</c:v>
                </c:pt>
                <c:pt idx="160">
                  <c:v>12.756324434146419</c:v>
                </c:pt>
                <c:pt idx="161">
                  <c:v>12.873183649460804</c:v>
                </c:pt>
                <c:pt idx="162">
                  <c:v>11.927503314208227</c:v>
                </c:pt>
                <c:pt idx="163">
                  <c:v>12.082754029691097</c:v>
                </c:pt>
                <c:pt idx="164">
                  <c:v>12.068017983313799</c:v>
                </c:pt>
                <c:pt idx="165">
                  <c:v>12.325499894671346</c:v>
                </c:pt>
                <c:pt idx="166">
                  <c:v>12.524532316659084</c:v>
                </c:pt>
                <c:pt idx="167">
                  <c:v>12.825040914165784</c:v>
                </c:pt>
                <c:pt idx="168">
                  <c:v>13.058202020352306</c:v>
                </c:pt>
                <c:pt idx="169">
                  <c:v>13.266283317928654</c:v>
                </c:pt>
                <c:pt idx="170">
                  <c:v>13.513865308500952</c:v>
                </c:pt>
                <c:pt idx="171">
                  <c:v>13.66373205388498</c:v>
                </c:pt>
                <c:pt idx="172">
                  <c:v>13.830708884876904</c:v>
                </c:pt>
                <c:pt idx="173">
                  <c:v>13.765109782537033</c:v>
                </c:pt>
                <c:pt idx="174">
                  <c:v>13.651056590386256</c:v>
                </c:pt>
                <c:pt idx="175">
                  <c:v>13.472842045543631</c:v>
                </c:pt>
                <c:pt idx="176">
                  <c:v>13.121053283821485</c:v>
                </c:pt>
                <c:pt idx="177">
                  <c:v>12.659208007477304</c:v>
                </c:pt>
                <c:pt idx="178">
                  <c:v>12.111504914447575</c:v>
                </c:pt>
                <c:pt idx="179">
                  <c:v>11.499146875715036</c:v>
                </c:pt>
                <c:pt idx="180">
                  <c:v>11.049879954514845</c:v>
                </c:pt>
                <c:pt idx="181">
                  <c:v>10.544106153894685</c:v>
                </c:pt>
                <c:pt idx="182">
                  <c:v>10.154356938076617</c:v>
                </c:pt>
                <c:pt idx="183">
                  <c:v>9.7886807547444992</c:v>
                </c:pt>
                <c:pt idx="184">
                  <c:v>9.4884519973677808</c:v>
                </c:pt>
                <c:pt idx="185">
                  <c:v>9.227662293801977</c:v>
                </c:pt>
                <c:pt idx="186">
                  <c:v>8.9435638373007595</c:v>
                </c:pt>
                <c:pt idx="187">
                  <c:v>8.6752784954049531</c:v>
                </c:pt>
                <c:pt idx="188">
                  <c:v>8.4122449233198253</c:v>
                </c:pt>
                <c:pt idx="189">
                  <c:v>8.052546448718557</c:v>
                </c:pt>
                <c:pt idx="190">
                  <c:v>7.5237043266348058</c:v>
                </c:pt>
                <c:pt idx="191">
                  <c:v>6.7884979838505641</c:v>
                </c:pt>
                <c:pt idx="192">
                  <c:v>5.9402659666171775</c:v>
                </c:pt>
                <c:pt idx="193">
                  <c:v>5.1280842954366017</c:v>
                </c:pt>
                <c:pt idx="194">
                  <c:v>4.5607271050220541</c:v>
                </c:pt>
                <c:pt idx="195">
                  <c:v>4.2068221709327389</c:v>
                </c:pt>
                <c:pt idx="196">
                  <c:v>4.0220699858579856</c:v>
                </c:pt>
                <c:pt idx="197">
                  <c:v>3.941796354075608</c:v>
                </c:pt>
                <c:pt idx="198">
                  <c:v>3.9049193604227121</c:v>
                </c:pt>
                <c:pt idx="199">
                  <c:v>3.9126267554653014</c:v>
                </c:pt>
                <c:pt idx="200">
                  <c:v>3.9368982625573317</c:v>
                </c:pt>
                <c:pt idx="201">
                  <c:v>3.9234353726381168</c:v>
                </c:pt>
                <c:pt idx="202">
                  <c:v>3.8813607492112321</c:v>
                </c:pt>
                <c:pt idx="203">
                  <c:v>3.9286122950809883</c:v>
                </c:pt>
                <c:pt idx="204">
                  <c:v>3.9636437161021956</c:v>
                </c:pt>
                <c:pt idx="205">
                  <c:v>4.0306738528621562</c:v>
                </c:pt>
                <c:pt idx="206">
                  <c:v>4.1063714932158311</c:v>
                </c:pt>
                <c:pt idx="207">
                  <c:v>4.1125181457823148</c:v>
                </c:pt>
                <c:pt idx="208">
                  <c:v>4.09199551421609</c:v>
                </c:pt>
                <c:pt idx="209">
                  <c:v>4.0982443291077963</c:v>
                </c:pt>
                <c:pt idx="210">
                  <c:v>4.0784068787076961</c:v>
                </c:pt>
                <c:pt idx="211">
                  <c:v>4.0278548456842875</c:v>
                </c:pt>
                <c:pt idx="212">
                  <c:v>3.9549480563982944</c:v>
                </c:pt>
                <c:pt idx="213">
                  <c:v>3.818276333300016</c:v>
                </c:pt>
                <c:pt idx="214">
                  <c:v>3.7481187548475305</c:v>
                </c:pt>
                <c:pt idx="215">
                  <c:v>3.6379450900570154</c:v>
                </c:pt>
                <c:pt idx="216">
                  <c:v>3.6453497827471635</c:v>
                </c:pt>
                <c:pt idx="217">
                  <c:v>3.695352691838063</c:v>
                </c:pt>
                <c:pt idx="218">
                  <c:v>3.7150579509504196</c:v>
                </c:pt>
                <c:pt idx="219">
                  <c:v>3.556538205217127</c:v>
                </c:pt>
                <c:pt idx="220">
                  <c:v>3.5429759531992295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2D5-4CD2-8CFF-63D67C0ACE88}"/>
            </c:ext>
          </c:extLst>
        </c:ser>
        <c:ser>
          <c:idx val="7"/>
          <c:order val="7"/>
          <c:tx>
            <c:strRef>
              <c:f>Hoja1!$W$1</c:f>
              <c:strCache>
                <c:ptCount val="1"/>
                <c:pt idx="0">
                  <c:v>Centre 1000h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Hoja1!$O$2:$O$222</c:f>
              <c:numCache>
                <c:formatCode>General</c:formatCode>
                <c:ptCount val="221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Hoja1!$W$2:$W$222</c:f>
              <c:numCache>
                <c:formatCode>General</c:formatCode>
                <c:ptCount val="221"/>
                <c:pt idx="0">
                  <c:v>59.956854519962981</c:v>
                </c:pt>
                <c:pt idx="1">
                  <c:v>53.428039928494762</c:v>
                </c:pt>
                <c:pt idx="2">
                  <c:v>67.447617399366081</c:v>
                </c:pt>
                <c:pt idx="3">
                  <c:v>53.853360269391764</c:v>
                </c:pt>
                <c:pt idx="4">
                  <c:v>78.401207383350737</c:v>
                </c:pt>
                <c:pt idx="5">
                  <c:v>58.137814624173743</c:v>
                </c:pt>
                <c:pt idx="6">
                  <c:v>70.054467515634101</c:v>
                </c:pt>
                <c:pt idx="7">
                  <c:v>48.038419466788156</c:v>
                </c:pt>
                <c:pt idx="8">
                  <c:v>59.22739587327726</c:v>
                </c:pt>
                <c:pt idx="9">
                  <c:v>54.49137776902657</c:v>
                </c:pt>
                <c:pt idx="10">
                  <c:v>57.018982052409847</c:v>
                </c:pt>
                <c:pt idx="11">
                  <c:v>70.639816336988858</c:v>
                </c:pt>
                <c:pt idx="12">
                  <c:v>56.33351749491856</c:v>
                </c:pt>
                <c:pt idx="13">
                  <c:v>53.184054279130073</c:v>
                </c:pt>
                <c:pt idx="14">
                  <c:v>73.47184539680957</c:v>
                </c:pt>
                <c:pt idx="15">
                  <c:v>69.324032285936454</c:v>
                </c:pt>
                <c:pt idx="16">
                  <c:v>59.813897798088433</c:v>
                </c:pt>
                <c:pt idx="17">
                  <c:v>59.105913107393093</c:v>
                </c:pt>
                <c:pt idx="18">
                  <c:v>70.716347069431706</c:v>
                </c:pt>
                <c:pt idx="19">
                  <c:v>66.337711581985815</c:v>
                </c:pt>
                <c:pt idx="20">
                  <c:v>59.045396881778416</c:v>
                </c:pt>
                <c:pt idx="21">
                  <c:v>59.457720645804635</c:v>
                </c:pt>
                <c:pt idx="22">
                  <c:v>66.49848702620622</c:v>
                </c:pt>
                <c:pt idx="23">
                  <c:v>64.088707937055432</c:v>
                </c:pt>
                <c:pt idx="24">
                  <c:v>64.294207667898064</c:v>
                </c:pt>
                <c:pt idx="25">
                  <c:v>59.235373965301704</c:v>
                </c:pt>
                <c:pt idx="26">
                  <c:v>61.261131839135473</c:v>
                </c:pt>
                <c:pt idx="27">
                  <c:v>56.606171702666494</c:v>
                </c:pt>
                <c:pt idx="28">
                  <c:v>56.405228976895856</c:v>
                </c:pt>
                <c:pt idx="29">
                  <c:v>56.194925776990416</c:v>
                </c:pt>
                <c:pt idx="30">
                  <c:v>54.384501245673583</c:v>
                </c:pt>
                <c:pt idx="31">
                  <c:v>56.517079542166016</c:v>
                </c:pt>
                <c:pt idx="32">
                  <c:v>60.360193629644286</c:v>
                </c:pt>
                <c:pt idx="33">
                  <c:v>61.353901770706514</c:v>
                </c:pt>
                <c:pt idx="34">
                  <c:v>60.658042831818832</c:v>
                </c:pt>
                <c:pt idx="35">
                  <c:v>59.080083426417616</c:v>
                </c:pt>
                <c:pt idx="36">
                  <c:v>56.18121819077583</c:v>
                </c:pt>
                <c:pt idx="37">
                  <c:v>59.857361988166986</c:v>
                </c:pt>
                <c:pt idx="38">
                  <c:v>60.930754638717367</c:v>
                </c:pt>
                <c:pt idx="39">
                  <c:v>58.044169364365409</c:v>
                </c:pt>
                <c:pt idx="40">
                  <c:v>54.383837809871743</c:v>
                </c:pt>
                <c:pt idx="41">
                  <c:v>59.341908967838606</c:v>
                </c:pt>
                <c:pt idx="42">
                  <c:v>59.456689924094867</c:v>
                </c:pt>
                <c:pt idx="43">
                  <c:v>58.922173787013755</c:v>
                </c:pt>
                <c:pt idx="44">
                  <c:v>58.52536501105677</c:v>
                </c:pt>
                <c:pt idx="45">
                  <c:v>57.291550953514481</c:v>
                </c:pt>
                <c:pt idx="46">
                  <c:v>59.82808555629807</c:v>
                </c:pt>
                <c:pt idx="47">
                  <c:v>56.024338321463425</c:v>
                </c:pt>
                <c:pt idx="48">
                  <c:v>55.926408027708021</c:v>
                </c:pt>
                <c:pt idx="49">
                  <c:v>57.308727766136073</c:v>
                </c:pt>
                <c:pt idx="50">
                  <c:v>58.428213118597533</c:v>
                </c:pt>
                <c:pt idx="51">
                  <c:v>58.560484086917228</c:v>
                </c:pt>
                <c:pt idx="52">
                  <c:v>55.051496262828408</c:v>
                </c:pt>
                <c:pt idx="53">
                  <c:v>56.354377059383381</c:v>
                </c:pt>
                <c:pt idx="54">
                  <c:v>57.299885673724219</c:v>
                </c:pt>
                <c:pt idx="55">
                  <c:v>56.443123507956834</c:v>
                </c:pt>
                <c:pt idx="56">
                  <c:v>57.686672573960387</c:v>
                </c:pt>
                <c:pt idx="57">
                  <c:v>56.708905920264634</c:v>
                </c:pt>
                <c:pt idx="58">
                  <c:v>57.434599654381252</c:v>
                </c:pt>
                <c:pt idx="59">
                  <c:v>57.094487538324202</c:v>
                </c:pt>
                <c:pt idx="60">
                  <c:v>55.399987463319952</c:v>
                </c:pt>
                <c:pt idx="61">
                  <c:v>55.554032750320893</c:v>
                </c:pt>
                <c:pt idx="62">
                  <c:v>58.630051938723014</c:v>
                </c:pt>
                <c:pt idx="63">
                  <c:v>55.910000250322106</c:v>
                </c:pt>
                <c:pt idx="64">
                  <c:v>56.359400773127376</c:v>
                </c:pt>
                <c:pt idx="65">
                  <c:v>55.700744774862713</c:v>
                </c:pt>
                <c:pt idx="66">
                  <c:v>56.454246907264036</c:v>
                </c:pt>
                <c:pt idx="67">
                  <c:v>57.244184986400398</c:v>
                </c:pt>
                <c:pt idx="68">
                  <c:v>55.967272872484607</c:v>
                </c:pt>
                <c:pt idx="69">
                  <c:v>57.259146932061505</c:v>
                </c:pt>
                <c:pt idx="70">
                  <c:v>55.777596351012676</c:v>
                </c:pt>
                <c:pt idx="71">
                  <c:v>56.094067964688094</c:v>
                </c:pt>
                <c:pt idx="72">
                  <c:v>55.876370154514561</c:v>
                </c:pt>
                <c:pt idx="73">
                  <c:v>55.688139363080978</c:v>
                </c:pt>
                <c:pt idx="74">
                  <c:v>56.075321070101872</c:v>
                </c:pt>
                <c:pt idx="75">
                  <c:v>56.34246641991399</c:v>
                </c:pt>
                <c:pt idx="76">
                  <c:v>56.169076803716251</c:v>
                </c:pt>
                <c:pt idx="77">
                  <c:v>55.449066597469027</c:v>
                </c:pt>
                <c:pt idx="78">
                  <c:v>55.07451109737638</c:v>
                </c:pt>
                <c:pt idx="79">
                  <c:v>56.212376514627856</c:v>
                </c:pt>
                <c:pt idx="80">
                  <c:v>55.621630394702144</c:v>
                </c:pt>
                <c:pt idx="81">
                  <c:v>54.950806238936444</c:v>
                </c:pt>
                <c:pt idx="82">
                  <c:v>56.753369350722053</c:v>
                </c:pt>
                <c:pt idx="83">
                  <c:v>56.736353637805379</c:v>
                </c:pt>
                <c:pt idx="84">
                  <c:v>56.247386313607258</c:v>
                </c:pt>
                <c:pt idx="85">
                  <c:v>56.489446397130308</c:v>
                </c:pt>
                <c:pt idx="86">
                  <c:v>55.946611297827921</c:v>
                </c:pt>
                <c:pt idx="87">
                  <c:v>56.90038248468948</c:v>
                </c:pt>
                <c:pt idx="88">
                  <c:v>56.471910129063097</c:v>
                </c:pt>
                <c:pt idx="89">
                  <c:v>56.524895042304543</c:v>
                </c:pt>
                <c:pt idx="90">
                  <c:v>56.716820024369788</c:v>
                </c:pt>
                <c:pt idx="91">
                  <c:v>55.875044970024149</c:v>
                </c:pt>
                <c:pt idx="92">
                  <c:v>56.324410561301121</c:v>
                </c:pt>
                <c:pt idx="93">
                  <c:v>56.572270550758816</c:v>
                </c:pt>
                <c:pt idx="94">
                  <c:v>57.002670050577912</c:v>
                </c:pt>
                <c:pt idx="95">
                  <c:v>57.196083841634355</c:v>
                </c:pt>
                <c:pt idx="96">
                  <c:v>56.300900462008478</c:v>
                </c:pt>
                <c:pt idx="97">
                  <c:v>56.324957913975105</c:v>
                </c:pt>
                <c:pt idx="98">
                  <c:v>56.538645841932421</c:v>
                </c:pt>
                <c:pt idx="99">
                  <c:v>55.875614747189992</c:v>
                </c:pt>
                <c:pt idx="100">
                  <c:v>56.065883100025921</c:v>
                </c:pt>
                <c:pt idx="101">
                  <c:v>56.172963896205317</c:v>
                </c:pt>
                <c:pt idx="102">
                  <c:v>57.019781749040341</c:v>
                </c:pt>
                <c:pt idx="103">
                  <c:v>56.882781528438976</c:v>
                </c:pt>
                <c:pt idx="104">
                  <c:v>56.524407358261413</c:v>
                </c:pt>
                <c:pt idx="105">
                  <c:v>56.696057296889542</c:v>
                </c:pt>
                <c:pt idx="106">
                  <c:v>57.106522077179825</c:v>
                </c:pt>
                <c:pt idx="107">
                  <c:v>57.605350625980826</c:v>
                </c:pt>
                <c:pt idx="108">
                  <c:v>57.418372636584508</c:v>
                </c:pt>
                <c:pt idx="109">
                  <c:v>57.839792597926163</c:v>
                </c:pt>
                <c:pt idx="110">
                  <c:v>57.919910736016071</c:v>
                </c:pt>
                <c:pt idx="111">
                  <c:v>56.828080117628062</c:v>
                </c:pt>
                <c:pt idx="112">
                  <c:v>57.078042984433374</c:v>
                </c:pt>
                <c:pt idx="113">
                  <c:v>56.137212907285992</c:v>
                </c:pt>
                <c:pt idx="114">
                  <c:v>55.668907648283529</c:v>
                </c:pt>
                <c:pt idx="115">
                  <c:v>56.063282505500425</c:v>
                </c:pt>
                <c:pt idx="116">
                  <c:v>55.990807667219755</c:v>
                </c:pt>
                <c:pt idx="117">
                  <c:v>55.539714132410509</c:v>
                </c:pt>
                <c:pt idx="118">
                  <c:v>55.309100347422238</c:v>
                </c:pt>
                <c:pt idx="119">
                  <c:v>54.940940415815035</c:v>
                </c:pt>
                <c:pt idx="120">
                  <c:v>54.63291907975902</c:v>
                </c:pt>
                <c:pt idx="121">
                  <c:v>54.760163500194807</c:v>
                </c:pt>
                <c:pt idx="122">
                  <c:v>54.330345831317899</c:v>
                </c:pt>
                <c:pt idx="123">
                  <c:v>53.796854322590825</c:v>
                </c:pt>
                <c:pt idx="124">
                  <c:v>53.449025260985685</c:v>
                </c:pt>
                <c:pt idx="125">
                  <c:v>52.886922054076059</c:v>
                </c:pt>
                <c:pt idx="126">
                  <c:v>52.571687848480956</c:v>
                </c:pt>
                <c:pt idx="127">
                  <c:v>51.586601338964599</c:v>
                </c:pt>
                <c:pt idx="128">
                  <c:v>50.663131488308835</c:v>
                </c:pt>
                <c:pt idx="129">
                  <c:v>50.082298197329457</c:v>
                </c:pt>
                <c:pt idx="130">
                  <c:v>48.946976837512381</c:v>
                </c:pt>
                <c:pt idx="131">
                  <c:v>47.795533387622662</c:v>
                </c:pt>
                <c:pt idx="132">
                  <c:v>46.411286567108618</c:v>
                </c:pt>
                <c:pt idx="133">
                  <c:v>44.756538771233451</c:v>
                </c:pt>
                <c:pt idx="134">
                  <c:v>43.27226959436431</c:v>
                </c:pt>
                <c:pt idx="135">
                  <c:v>41.495773162944872</c:v>
                </c:pt>
                <c:pt idx="136">
                  <c:v>39.948668502162171</c:v>
                </c:pt>
                <c:pt idx="137">
                  <c:v>38.301520387686338</c:v>
                </c:pt>
                <c:pt idx="138">
                  <c:v>36.657836090726619</c:v>
                </c:pt>
                <c:pt idx="139">
                  <c:v>34.980433100972171</c:v>
                </c:pt>
                <c:pt idx="140">
                  <c:v>33.844716263588552</c:v>
                </c:pt>
                <c:pt idx="141">
                  <c:v>32.193119428754883</c:v>
                </c:pt>
                <c:pt idx="142">
                  <c:v>30.675355161297741</c:v>
                </c:pt>
                <c:pt idx="143">
                  <c:v>28.957086457828506</c:v>
                </c:pt>
                <c:pt idx="144">
                  <c:v>27.606215347529183</c:v>
                </c:pt>
                <c:pt idx="145">
                  <c:v>26.096984210380803</c:v>
                </c:pt>
                <c:pt idx="146">
                  <c:v>24.816133813150724</c:v>
                </c:pt>
                <c:pt idx="147">
                  <c:v>23.276083291881086</c:v>
                </c:pt>
                <c:pt idx="148">
                  <c:v>22.014415174652228</c:v>
                </c:pt>
                <c:pt idx="149">
                  <c:v>20.599389701753125</c:v>
                </c:pt>
                <c:pt idx="150">
                  <c:v>19.351609274665208</c:v>
                </c:pt>
                <c:pt idx="151">
                  <c:v>18.066136913068668</c:v>
                </c:pt>
                <c:pt idx="152">
                  <c:v>17.078672557847881</c:v>
                </c:pt>
                <c:pt idx="153">
                  <c:v>16.07304386718128</c:v>
                </c:pt>
                <c:pt idx="154">
                  <c:v>15.37293076991133</c:v>
                </c:pt>
                <c:pt idx="155">
                  <c:v>14.88673583894888</c:v>
                </c:pt>
                <c:pt idx="156">
                  <c:v>14.192716148617373</c:v>
                </c:pt>
                <c:pt idx="157">
                  <c:v>13.176349930668277</c:v>
                </c:pt>
                <c:pt idx="158">
                  <c:v>12.694061223096419</c:v>
                </c:pt>
                <c:pt idx="159">
                  <c:v>12.297703103614744</c:v>
                </c:pt>
                <c:pt idx="160">
                  <c:v>11.835154552298569</c:v>
                </c:pt>
                <c:pt idx="161">
                  <c:v>11.462054924212364</c:v>
                </c:pt>
                <c:pt idx="162">
                  <c:v>11.893912237048811</c:v>
                </c:pt>
                <c:pt idx="163">
                  <c:v>13.629025649259281</c:v>
                </c:pt>
                <c:pt idx="164">
                  <c:v>12.257221078524955</c:v>
                </c:pt>
                <c:pt idx="165">
                  <c:v>12.051609301016578</c:v>
                </c:pt>
                <c:pt idx="166">
                  <c:v>12.256744493427101</c:v>
                </c:pt>
                <c:pt idx="167">
                  <c:v>12.556408932023464</c:v>
                </c:pt>
                <c:pt idx="168">
                  <c:v>12.771510488150453</c:v>
                </c:pt>
                <c:pt idx="169">
                  <c:v>13.015753517523327</c:v>
                </c:pt>
                <c:pt idx="170">
                  <c:v>13.275348146482997</c:v>
                </c:pt>
                <c:pt idx="171">
                  <c:v>13.430891608361897</c:v>
                </c:pt>
                <c:pt idx="172">
                  <c:v>13.577800920182632</c:v>
                </c:pt>
                <c:pt idx="173">
                  <c:v>13.535300487176416</c:v>
                </c:pt>
                <c:pt idx="174">
                  <c:v>13.424124378909436</c:v>
                </c:pt>
                <c:pt idx="175">
                  <c:v>13.188540224077956</c:v>
                </c:pt>
                <c:pt idx="176">
                  <c:v>12.851726748706321</c:v>
                </c:pt>
                <c:pt idx="177">
                  <c:v>12.378719564383179</c:v>
                </c:pt>
                <c:pt idx="178">
                  <c:v>11.839074725062696</c:v>
                </c:pt>
                <c:pt idx="179">
                  <c:v>11.269618078690227</c:v>
                </c:pt>
                <c:pt idx="180">
                  <c:v>10.832845972728425</c:v>
                </c:pt>
                <c:pt idx="181">
                  <c:v>10.329690491159329</c:v>
                </c:pt>
                <c:pt idx="182">
                  <c:v>9.9601943659814598</c:v>
                </c:pt>
                <c:pt idx="183">
                  <c:v>9.5994495320459095</c:v>
                </c:pt>
                <c:pt idx="184">
                  <c:v>9.3150818767843244</c:v>
                </c:pt>
                <c:pt idx="185">
                  <c:v>9.0410414886212838</c:v>
                </c:pt>
                <c:pt idx="186">
                  <c:v>8.7761274921375794</c:v>
                </c:pt>
                <c:pt idx="187">
                  <c:v>8.5046304735777927</c:v>
                </c:pt>
                <c:pt idx="188">
                  <c:v>8.2634626470368584</c:v>
                </c:pt>
                <c:pt idx="189">
                  <c:v>7.9066562833905092</c:v>
                </c:pt>
                <c:pt idx="190">
                  <c:v>7.4021575675226421</c:v>
                </c:pt>
                <c:pt idx="191">
                  <c:v>6.7686935296441764</c:v>
                </c:pt>
                <c:pt idx="192">
                  <c:v>6.0186451311786184</c:v>
                </c:pt>
                <c:pt idx="193">
                  <c:v>5.314857303412416</c:v>
                </c:pt>
                <c:pt idx="194">
                  <c:v>4.7945358718231699</c:v>
                </c:pt>
                <c:pt idx="195">
                  <c:v>4.4138309892665211</c:v>
                </c:pt>
                <c:pt idx="196">
                  <c:v>4.1741299227318471</c:v>
                </c:pt>
                <c:pt idx="197">
                  <c:v>4.0306179516484955</c:v>
                </c:pt>
                <c:pt idx="198">
                  <c:v>3.950601181992349</c:v>
                </c:pt>
                <c:pt idx="199">
                  <c:v>3.913745193109837</c:v>
                </c:pt>
                <c:pt idx="200">
                  <c:v>3.9107970397062148</c:v>
                </c:pt>
                <c:pt idx="201">
                  <c:v>3.8858041816515776</c:v>
                </c:pt>
                <c:pt idx="202">
                  <c:v>3.8000408999203739</c:v>
                </c:pt>
                <c:pt idx="203">
                  <c:v>3.8105530944535557</c:v>
                </c:pt>
                <c:pt idx="204">
                  <c:v>3.8089153982676334</c:v>
                </c:pt>
                <c:pt idx="205">
                  <c:v>3.8174975655151657</c:v>
                </c:pt>
                <c:pt idx="206">
                  <c:v>3.8114137059224715</c:v>
                </c:pt>
                <c:pt idx="207">
                  <c:v>3.7762689256112467</c:v>
                </c:pt>
                <c:pt idx="208">
                  <c:v>3.7122196714186821</c:v>
                </c:pt>
                <c:pt idx="209">
                  <c:v>3.6599155379837569</c:v>
                </c:pt>
                <c:pt idx="210">
                  <c:v>3.6002289589913499</c:v>
                </c:pt>
                <c:pt idx="211">
                  <c:v>3.5080824513686819</c:v>
                </c:pt>
                <c:pt idx="212">
                  <c:v>3.452382937422013</c:v>
                </c:pt>
                <c:pt idx="213">
                  <c:v>3.3337496930667045</c:v>
                </c:pt>
                <c:pt idx="214">
                  <c:v>3.2322172428103579</c:v>
                </c:pt>
                <c:pt idx="215">
                  <c:v>3.1047703259642119</c:v>
                </c:pt>
                <c:pt idx="216">
                  <c:v>3.092492802712302</c:v>
                </c:pt>
                <c:pt idx="217">
                  <c:v>3.1818765122151187</c:v>
                </c:pt>
                <c:pt idx="218">
                  <c:v>3.2171309371509</c:v>
                </c:pt>
                <c:pt idx="219">
                  <c:v>3.10679746147814</c:v>
                </c:pt>
                <c:pt idx="220">
                  <c:v>3.0619657482921889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2D5-4CD2-8CFF-63D67C0ACE88}"/>
            </c:ext>
          </c:extLst>
        </c:ser>
        <c:ser>
          <c:idx val="8"/>
          <c:order val="8"/>
          <c:tx>
            <c:strRef>
              <c:f>Hoja1!$X$1</c:f>
              <c:strCache>
                <c:ptCount val="1"/>
                <c:pt idx="0">
                  <c:v>Edge 1000h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Hoja1!$O$2:$O$222</c:f>
              <c:numCache>
                <c:formatCode>General</c:formatCode>
                <c:ptCount val="221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Hoja1!$X$2:$X$222</c:f>
              <c:numCache>
                <c:formatCode>General</c:formatCode>
                <c:ptCount val="221"/>
                <c:pt idx="0">
                  <c:v>57.510849402367668</c:v>
                </c:pt>
                <c:pt idx="1">
                  <c:v>51.410531357266741</c:v>
                </c:pt>
                <c:pt idx="2">
                  <c:v>65.064921679867922</c:v>
                </c:pt>
                <c:pt idx="3">
                  <c:v>49.68143380913709</c:v>
                </c:pt>
                <c:pt idx="4">
                  <c:v>72.016327703505752</c:v>
                </c:pt>
                <c:pt idx="5">
                  <c:v>54.03822927430037</c:v>
                </c:pt>
                <c:pt idx="6">
                  <c:v>66.905607760842145</c:v>
                </c:pt>
                <c:pt idx="7">
                  <c:v>44.864535215413746</c:v>
                </c:pt>
                <c:pt idx="8">
                  <c:v>55.439292792443936</c:v>
                </c:pt>
                <c:pt idx="9">
                  <c:v>54.168051041658153</c:v>
                </c:pt>
                <c:pt idx="10">
                  <c:v>52.31964709469225</c:v>
                </c:pt>
                <c:pt idx="11">
                  <c:v>66.819371257175973</c:v>
                </c:pt>
                <c:pt idx="12">
                  <c:v>52.794431450083636</c:v>
                </c:pt>
                <c:pt idx="13">
                  <c:v>51.397782242166265</c:v>
                </c:pt>
                <c:pt idx="14">
                  <c:v>70.917697064197611</c:v>
                </c:pt>
                <c:pt idx="15">
                  <c:v>64.647133425649386</c:v>
                </c:pt>
                <c:pt idx="16">
                  <c:v>56.073768174591272</c:v>
                </c:pt>
                <c:pt idx="17">
                  <c:v>55.692101730498884</c:v>
                </c:pt>
                <c:pt idx="18">
                  <c:v>67.075608369061669</c:v>
                </c:pt>
                <c:pt idx="19">
                  <c:v>62.959748819887913</c:v>
                </c:pt>
                <c:pt idx="20">
                  <c:v>55.180665106400113</c:v>
                </c:pt>
                <c:pt idx="21">
                  <c:v>56.263852917384803</c:v>
                </c:pt>
                <c:pt idx="22">
                  <c:v>63.387201633064706</c:v>
                </c:pt>
                <c:pt idx="23">
                  <c:v>61.700750802261936</c:v>
                </c:pt>
                <c:pt idx="24">
                  <c:v>60.84602902750192</c:v>
                </c:pt>
                <c:pt idx="25">
                  <c:v>56.362336810100437</c:v>
                </c:pt>
                <c:pt idx="26">
                  <c:v>57.540355959123701</c:v>
                </c:pt>
                <c:pt idx="27">
                  <c:v>53.478521997952477</c:v>
                </c:pt>
                <c:pt idx="28">
                  <c:v>53.07119681339271</c:v>
                </c:pt>
                <c:pt idx="29">
                  <c:v>52.929485291657478</c:v>
                </c:pt>
                <c:pt idx="30">
                  <c:v>51.68712650539495</c:v>
                </c:pt>
                <c:pt idx="31">
                  <c:v>53.563912755523262</c:v>
                </c:pt>
                <c:pt idx="32">
                  <c:v>57.212893475036793</c:v>
                </c:pt>
                <c:pt idx="33">
                  <c:v>57.134003118206749</c:v>
                </c:pt>
                <c:pt idx="34">
                  <c:v>57.660710548161831</c:v>
                </c:pt>
                <c:pt idx="35">
                  <c:v>56.021822965779357</c:v>
                </c:pt>
                <c:pt idx="36">
                  <c:v>51.90359793996177</c:v>
                </c:pt>
                <c:pt idx="37">
                  <c:v>56.146885406206771</c:v>
                </c:pt>
                <c:pt idx="38">
                  <c:v>57.60797614092391</c:v>
                </c:pt>
                <c:pt idx="39">
                  <c:v>54.795989555917657</c:v>
                </c:pt>
                <c:pt idx="40">
                  <c:v>51.570024089540482</c:v>
                </c:pt>
                <c:pt idx="41">
                  <c:v>55.762037033632332</c:v>
                </c:pt>
                <c:pt idx="42">
                  <c:v>56.227796991333172</c:v>
                </c:pt>
                <c:pt idx="43">
                  <c:v>55.544657806528257</c:v>
                </c:pt>
                <c:pt idx="44">
                  <c:v>55.403746290372673</c:v>
                </c:pt>
                <c:pt idx="45">
                  <c:v>53.707729513682715</c:v>
                </c:pt>
                <c:pt idx="46">
                  <c:v>56.247632371411086</c:v>
                </c:pt>
                <c:pt idx="47">
                  <c:v>53.139209752821699</c:v>
                </c:pt>
                <c:pt idx="48">
                  <c:v>53.197079664002644</c:v>
                </c:pt>
                <c:pt idx="49">
                  <c:v>54.238059915075127</c:v>
                </c:pt>
                <c:pt idx="50">
                  <c:v>55.321028771194875</c:v>
                </c:pt>
                <c:pt idx="51">
                  <c:v>55.262989659720141</c:v>
                </c:pt>
                <c:pt idx="52">
                  <c:v>52.158669779600999</c:v>
                </c:pt>
                <c:pt idx="53">
                  <c:v>53.258883162082554</c:v>
                </c:pt>
                <c:pt idx="54">
                  <c:v>54.043416118439069</c:v>
                </c:pt>
                <c:pt idx="55">
                  <c:v>53.291350841644338</c:v>
                </c:pt>
                <c:pt idx="56">
                  <c:v>54.34643318002999</c:v>
                </c:pt>
                <c:pt idx="57">
                  <c:v>53.491387711998954</c:v>
                </c:pt>
                <c:pt idx="58">
                  <c:v>54.362027025863952</c:v>
                </c:pt>
                <c:pt idx="59">
                  <c:v>54.063412300263153</c:v>
                </c:pt>
                <c:pt idx="60">
                  <c:v>52.383747419613329</c:v>
                </c:pt>
                <c:pt idx="61">
                  <c:v>52.469024613914151</c:v>
                </c:pt>
                <c:pt idx="62">
                  <c:v>55.631193144955148</c:v>
                </c:pt>
                <c:pt idx="63">
                  <c:v>52.626353599744498</c:v>
                </c:pt>
                <c:pt idx="64">
                  <c:v>53.414642278879555</c:v>
                </c:pt>
                <c:pt idx="65">
                  <c:v>52.921714436574291</c:v>
                </c:pt>
                <c:pt idx="66">
                  <c:v>53.465097371675554</c:v>
                </c:pt>
                <c:pt idx="67">
                  <c:v>54.342448329863302</c:v>
                </c:pt>
                <c:pt idx="68">
                  <c:v>53.057200872526202</c:v>
                </c:pt>
                <c:pt idx="69">
                  <c:v>54.272878174481228</c:v>
                </c:pt>
                <c:pt idx="70">
                  <c:v>52.835195892744927</c:v>
                </c:pt>
                <c:pt idx="71">
                  <c:v>53.183056475550238</c:v>
                </c:pt>
                <c:pt idx="72">
                  <c:v>52.862774400046973</c:v>
                </c:pt>
                <c:pt idx="73">
                  <c:v>52.770207153786004</c:v>
                </c:pt>
                <c:pt idx="74">
                  <c:v>53.043975127445357</c:v>
                </c:pt>
                <c:pt idx="75">
                  <c:v>53.526660886105439</c:v>
                </c:pt>
                <c:pt idx="76">
                  <c:v>53.352060443581649</c:v>
                </c:pt>
                <c:pt idx="77">
                  <c:v>52.681723390097964</c:v>
                </c:pt>
                <c:pt idx="78">
                  <c:v>52.262152257549886</c:v>
                </c:pt>
                <c:pt idx="79">
                  <c:v>53.262273104460071</c:v>
                </c:pt>
                <c:pt idx="80">
                  <c:v>52.82788191383144</c:v>
                </c:pt>
                <c:pt idx="81">
                  <c:v>52.230797870255657</c:v>
                </c:pt>
                <c:pt idx="82">
                  <c:v>53.90765641422432</c:v>
                </c:pt>
                <c:pt idx="83">
                  <c:v>53.863284473166168</c:v>
                </c:pt>
                <c:pt idx="84">
                  <c:v>53.573792947775289</c:v>
                </c:pt>
                <c:pt idx="85">
                  <c:v>53.672475093069245</c:v>
                </c:pt>
                <c:pt idx="86">
                  <c:v>53.047194439256124</c:v>
                </c:pt>
                <c:pt idx="87">
                  <c:v>53.972430005683165</c:v>
                </c:pt>
                <c:pt idx="88">
                  <c:v>53.591088648214196</c:v>
                </c:pt>
                <c:pt idx="89">
                  <c:v>53.631979726505008</c:v>
                </c:pt>
                <c:pt idx="90">
                  <c:v>53.832159350936458</c:v>
                </c:pt>
                <c:pt idx="91">
                  <c:v>53.130293710853245</c:v>
                </c:pt>
                <c:pt idx="92">
                  <c:v>53.547569454429244</c:v>
                </c:pt>
                <c:pt idx="93">
                  <c:v>53.836897696666405</c:v>
                </c:pt>
                <c:pt idx="94">
                  <c:v>54.140988049616425</c:v>
                </c:pt>
                <c:pt idx="95">
                  <c:v>54.360936213816814</c:v>
                </c:pt>
                <c:pt idx="96">
                  <c:v>53.499778169193263</c:v>
                </c:pt>
                <c:pt idx="97">
                  <c:v>53.534797250446282</c:v>
                </c:pt>
                <c:pt idx="98">
                  <c:v>53.707720213197689</c:v>
                </c:pt>
                <c:pt idx="99">
                  <c:v>53.157595626348559</c:v>
                </c:pt>
                <c:pt idx="100">
                  <c:v>53.374287604163477</c:v>
                </c:pt>
                <c:pt idx="101">
                  <c:v>53.507933313615702</c:v>
                </c:pt>
                <c:pt idx="102">
                  <c:v>54.276285204805781</c:v>
                </c:pt>
                <c:pt idx="103">
                  <c:v>54.13457601700155</c:v>
                </c:pt>
                <c:pt idx="104">
                  <c:v>53.830292375421607</c:v>
                </c:pt>
                <c:pt idx="105">
                  <c:v>53.974125447814245</c:v>
                </c:pt>
                <c:pt idx="106">
                  <c:v>54.404687126603278</c:v>
                </c:pt>
                <c:pt idx="107">
                  <c:v>54.891649846203983</c:v>
                </c:pt>
                <c:pt idx="108">
                  <c:v>54.747142875254802</c:v>
                </c:pt>
                <c:pt idx="109">
                  <c:v>55.231271748925899</c:v>
                </c:pt>
                <c:pt idx="110">
                  <c:v>55.227147733605975</c:v>
                </c:pt>
                <c:pt idx="111">
                  <c:v>54.178946395871179</c:v>
                </c:pt>
                <c:pt idx="112">
                  <c:v>54.459577368863108</c:v>
                </c:pt>
                <c:pt idx="113">
                  <c:v>53.558439392148244</c:v>
                </c:pt>
                <c:pt idx="114">
                  <c:v>53.096869943549613</c:v>
                </c:pt>
                <c:pt idx="115">
                  <c:v>53.516078922548182</c:v>
                </c:pt>
                <c:pt idx="116">
                  <c:v>53.450426760437324</c:v>
                </c:pt>
                <c:pt idx="117">
                  <c:v>53.011721220654948</c:v>
                </c:pt>
                <c:pt idx="118">
                  <c:v>52.806646187783784</c:v>
                </c:pt>
                <c:pt idx="119">
                  <c:v>52.480368480657205</c:v>
                </c:pt>
                <c:pt idx="120">
                  <c:v>52.205108434746649</c:v>
                </c:pt>
                <c:pt idx="121">
                  <c:v>52.325053914971917</c:v>
                </c:pt>
                <c:pt idx="122">
                  <c:v>51.933094191063056</c:v>
                </c:pt>
                <c:pt idx="123">
                  <c:v>51.434857121409607</c:v>
                </c:pt>
                <c:pt idx="124">
                  <c:v>51.153959412585493</c:v>
                </c:pt>
                <c:pt idx="125">
                  <c:v>50.627691596625219</c:v>
                </c:pt>
                <c:pt idx="126">
                  <c:v>50.288303581140909</c:v>
                </c:pt>
                <c:pt idx="127">
                  <c:v>49.341776722627834</c:v>
                </c:pt>
                <c:pt idx="128">
                  <c:v>48.527390532514836</c:v>
                </c:pt>
                <c:pt idx="129">
                  <c:v>47.979569979305289</c:v>
                </c:pt>
                <c:pt idx="130">
                  <c:v>46.915476220615894</c:v>
                </c:pt>
                <c:pt idx="131">
                  <c:v>45.808522071430332</c:v>
                </c:pt>
                <c:pt idx="132">
                  <c:v>44.456462551249594</c:v>
                </c:pt>
                <c:pt idx="133">
                  <c:v>42.940504411618853</c:v>
                </c:pt>
                <c:pt idx="134">
                  <c:v>41.536144422185941</c:v>
                </c:pt>
                <c:pt idx="135">
                  <c:v>39.933331792789517</c:v>
                </c:pt>
                <c:pt idx="136">
                  <c:v>38.45329254741376</c:v>
                </c:pt>
                <c:pt idx="137">
                  <c:v>36.915496805973483</c:v>
                </c:pt>
                <c:pt idx="138">
                  <c:v>35.391382020434264</c:v>
                </c:pt>
                <c:pt idx="139">
                  <c:v>33.856323007785669</c:v>
                </c:pt>
                <c:pt idx="140">
                  <c:v>32.848839436392964</c:v>
                </c:pt>
                <c:pt idx="141">
                  <c:v>31.282154305063326</c:v>
                </c:pt>
                <c:pt idx="142">
                  <c:v>29.856206565981918</c:v>
                </c:pt>
                <c:pt idx="143">
                  <c:v>28.238188354425255</c:v>
                </c:pt>
                <c:pt idx="144">
                  <c:v>27.019905586550692</c:v>
                </c:pt>
                <c:pt idx="145">
                  <c:v>25.569884810885938</c:v>
                </c:pt>
                <c:pt idx="146">
                  <c:v>24.371597713374346</c:v>
                </c:pt>
                <c:pt idx="147">
                  <c:v>22.955314099008472</c:v>
                </c:pt>
                <c:pt idx="148">
                  <c:v>21.765740775250066</c:v>
                </c:pt>
                <c:pt idx="149">
                  <c:v>20.404015151485243</c:v>
                </c:pt>
                <c:pt idx="150">
                  <c:v>19.304650234872938</c:v>
                </c:pt>
                <c:pt idx="151">
                  <c:v>18.21898732482266</c:v>
                </c:pt>
                <c:pt idx="152">
                  <c:v>17.206091100118503</c:v>
                </c:pt>
                <c:pt idx="153">
                  <c:v>16.240139911594557</c:v>
                </c:pt>
                <c:pt idx="154">
                  <c:v>15.55995359633445</c:v>
                </c:pt>
                <c:pt idx="155">
                  <c:v>14.95902801724081</c:v>
                </c:pt>
                <c:pt idx="156">
                  <c:v>14.415435030483284</c:v>
                </c:pt>
                <c:pt idx="157">
                  <c:v>13.489324811906227</c:v>
                </c:pt>
                <c:pt idx="158">
                  <c:v>13.004239834209672</c:v>
                </c:pt>
                <c:pt idx="159">
                  <c:v>12.505684460709716</c:v>
                </c:pt>
                <c:pt idx="160">
                  <c:v>12.045665951551245</c:v>
                </c:pt>
                <c:pt idx="161">
                  <c:v>11.949591504813265</c:v>
                </c:pt>
                <c:pt idx="162">
                  <c:v>12.609703757433005</c:v>
                </c:pt>
                <c:pt idx="163">
                  <c:v>13.729004878762268</c:v>
                </c:pt>
                <c:pt idx="164">
                  <c:v>12.323820446244493</c:v>
                </c:pt>
                <c:pt idx="165">
                  <c:v>12.160750852219522</c:v>
                </c:pt>
                <c:pt idx="166">
                  <c:v>12.355376987385258</c:v>
                </c:pt>
                <c:pt idx="167">
                  <c:v>12.605222190755383</c:v>
                </c:pt>
                <c:pt idx="168">
                  <c:v>12.823633295838267</c:v>
                </c:pt>
                <c:pt idx="169">
                  <c:v>13.048538674864663</c:v>
                </c:pt>
                <c:pt idx="170">
                  <c:v>13.30209344676434</c:v>
                </c:pt>
                <c:pt idx="171">
                  <c:v>13.405394713042524</c:v>
                </c:pt>
                <c:pt idx="172">
                  <c:v>13.528761222339147</c:v>
                </c:pt>
                <c:pt idx="173">
                  <c:v>13.488450500976128</c:v>
                </c:pt>
                <c:pt idx="174">
                  <c:v>13.379099780382885</c:v>
                </c:pt>
                <c:pt idx="175">
                  <c:v>13.164544352165153</c:v>
                </c:pt>
                <c:pt idx="176">
                  <c:v>12.812751032871342</c:v>
                </c:pt>
                <c:pt idx="177">
                  <c:v>12.374029731697302</c:v>
                </c:pt>
                <c:pt idx="178">
                  <c:v>11.82891769336022</c:v>
                </c:pt>
                <c:pt idx="179">
                  <c:v>11.284399453385195</c:v>
                </c:pt>
                <c:pt idx="180">
                  <c:v>10.862249262664935</c:v>
                </c:pt>
                <c:pt idx="181">
                  <c:v>10.332720650481388</c:v>
                </c:pt>
                <c:pt idx="182">
                  <c:v>9.9365278173803606</c:v>
                </c:pt>
                <c:pt idx="183">
                  <c:v>9.5562332693619325</c:v>
                </c:pt>
                <c:pt idx="184">
                  <c:v>9.2672022382906114</c:v>
                </c:pt>
                <c:pt idx="185">
                  <c:v>8.9956530972802184</c:v>
                </c:pt>
                <c:pt idx="186">
                  <c:v>8.7296869018655894</c:v>
                </c:pt>
                <c:pt idx="187">
                  <c:v>8.4551763677041833</c:v>
                </c:pt>
                <c:pt idx="188">
                  <c:v>8.2047305747356098</c:v>
                </c:pt>
                <c:pt idx="189">
                  <c:v>7.8416318728753893</c:v>
                </c:pt>
                <c:pt idx="190">
                  <c:v>7.3177664131184033</c:v>
                </c:pt>
                <c:pt idx="191">
                  <c:v>6.6245227042446801</c:v>
                </c:pt>
                <c:pt idx="192">
                  <c:v>5.8031740796561104</c:v>
                </c:pt>
                <c:pt idx="193">
                  <c:v>5.0413878263639385</c:v>
                </c:pt>
                <c:pt idx="194">
                  <c:v>4.5203227096945353</c:v>
                </c:pt>
                <c:pt idx="195">
                  <c:v>4.2146093273856984</c:v>
                </c:pt>
                <c:pt idx="196">
                  <c:v>4.0475032416168339</c:v>
                </c:pt>
                <c:pt idx="197">
                  <c:v>3.9725700079768269</c:v>
                </c:pt>
                <c:pt idx="198">
                  <c:v>3.9555154014917089</c:v>
                </c:pt>
                <c:pt idx="199">
                  <c:v>3.9660950674441833</c:v>
                </c:pt>
                <c:pt idx="200">
                  <c:v>4.0086533569070966</c:v>
                </c:pt>
                <c:pt idx="201">
                  <c:v>4.0112815865376348</c:v>
                </c:pt>
                <c:pt idx="202">
                  <c:v>3.9631706500362154</c:v>
                </c:pt>
                <c:pt idx="203">
                  <c:v>4.0154876167989562</c:v>
                </c:pt>
                <c:pt idx="204">
                  <c:v>4.0634897202740126</c:v>
                </c:pt>
                <c:pt idx="205">
                  <c:v>4.137117470266424</c:v>
                </c:pt>
                <c:pt idx="206">
                  <c:v>4.1855187636260505</c:v>
                </c:pt>
                <c:pt idx="207">
                  <c:v>4.2101545463390542</c:v>
                </c:pt>
                <c:pt idx="208">
                  <c:v>4.2121413590250762</c:v>
                </c:pt>
                <c:pt idx="209">
                  <c:v>4.1998901328265079</c:v>
                </c:pt>
                <c:pt idx="210">
                  <c:v>4.176212169177079</c:v>
                </c:pt>
                <c:pt idx="211">
                  <c:v>4.1135556802797701</c:v>
                </c:pt>
                <c:pt idx="212">
                  <c:v>4.0903802071370992</c:v>
                </c:pt>
                <c:pt idx="213">
                  <c:v>3.9764434526815653</c:v>
                </c:pt>
                <c:pt idx="214">
                  <c:v>3.8376532911740671</c:v>
                </c:pt>
                <c:pt idx="215">
                  <c:v>3.69604205210829</c:v>
                </c:pt>
                <c:pt idx="216">
                  <c:v>3.6698521654869936</c:v>
                </c:pt>
                <c:pt idx="217">
                  <c:v>3.7571594437973208</c:v>
                </c:pt>
                <c:pt idx="218">
                  <c:v>3.7952286688145986</c:v>
                </c:pt>
                <c:pt idx="219">
                  <c:v>3.6272800617987908</c:v>
                </c:pt>
                <c:pt idx="220">
                  <c:v>3.5927514745220348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2D5-4CD2-8CFF-63D67C0AC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71680"/>
        <c:axId val="516067368"/>
      </c:scatterChart>
      <c:valAx>
        <c:axId val="516071680"/>
        <c:scaling>
          <c:orientation val="minMax"/>
          <c:max val="2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067368"/>
        <c:crosses val="autoZero"/>
        <c:crossBetween val="midCat"/>
        <c:majorUnit val="250"/>
      </c:valAx>
      <c:valAx>
        <c:axId val="516067368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071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94356955380562E-2"/>
          <c:y val="0.18460484106153396"/>
          <c:w val="0.80021128608923886"/>
          <c:h val="0.227432195975503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35870516185478"/>
          <c:y val="8.8379629629629614E-2"/>
          <c:w val="0.82753018372703413"/>
          <c:h val="0.7480850831146106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Hoja1!$P$1</c:f>
              <c:strCache>
                <c:ptCount val="1"/>
                <c:pt idx="0">
                  <c:v>REF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Hoja1!$P$2:$P$230</c:f>
              <c:numCache>
                <c:formatCode>General</c:formatCode>
                <c:ptCount val="229"/>
                <c:pt idx="0">
                  <c:v>68.438502866697675</c:v>
                </c:pt>
                <c:pt idx="1">
                  <c:v>53.706968104565597</c:v>
                </c:pt>
                <c:pt idx="2">
                  <c:v>70.108841246682815</c:v>
                </c:pt>
                <c:pt idx="3">
                  <c:v>65.359011242388519</c:v>
                </c:pt>
                <c:pt idx="4">
                  <c:v>62.187875724566858</c:v>
                </c:pt>
                <c:pt idx="5">
                  <c:v>68.911729977570687</c:v>
                </c:pt>
                <c:pt idx="6">
                  <c:v>78.171151898305254</c:v>
                </c:pt>
                <c:pt idx="7">
                  <c:v>53.089395588617613</c:v>
                </c:pt>
                <c:pt idx="8">
                  <c:v>63.193002896475427</c:v>
                </c:pt>
                <c:pt idx="9">
                  <c:v>67.408441653621608</c:v>
                </c:pt>
                <c:pt idx="10">
                  <c:v>51.395430911370823</c:v>
                </c:pt>
                <c:pt idx="11">
                  <c:v>60.767990527799611</c:v>
                </c:pt>
                <c:pt idx="12">
                  <c:v>65.580034041885241</c:v>
                </c:pt>
                <c:pt idx="13">
                  <c:v>57.354772461979941</c:v>
                </c:pt>
                <c:pt idx="14">
                  <c:v>66.631007469218019</c:v>
                </c:pt>
                <c:pt idx="15">
                  <c:v>62.223261165114828</c:v>
                </c:pt>
                <c:pt idx="16">
                  <c:v>66.269540108569018</c:v>
                </c:pt>
                <c:pt idx="17">
                  <c:v>50.911063741903121</c:v>
                </c:pt>
                <c:pt idx="18">
                  <c:v>61.973003344737371</c:v>
                </c:pt>
                <c:pt idx="19">
                  <c:v>70.817691297747871</c:v>
                </c:pt>
                <c:pt idx="20">
                  <c:v>55.595672806965688</c:v>
                </c:pt>
                <c:pt idx="21">
                  <c:v>56.037753541489643</c:v>
                </c:pt>
                <c:pt idx="22">
                  <c:v>58.191271886331393</c:v>
                </c:pt>
                <c:pt idx="23">
                  <c:v>58.508724624346897</c:v>
                </c:pt>
                <c:pt idx="24">
                  <c:v>58.805211063320186</c:v>
                </c:pt>
                <c:pt idx="25">
                  <c:v>54.105423381688347</c:v>
                </c:pt>
                <c:pt idx="26">
                  <c:v>60.248715462892996</c:v>
                </c:pt>
                <c:pt idx="27">
                  <c:v>60.130467708002122</c:v>
                </c:pt>
                <c:pt idx="28">
                  <c:v>56.728852430949615</c:v>
                </c:pt>
                <c:pt idx="29">
                  <c:v>54.242614217922309</c:v>
                </c:pt>
                <c:pt idx="30">
                  <c:v>57.822365463860109</c:v>
                </c:pt>
                <c:pt idx="31">
                  <c:v>55.819573364782677</c:v>
                </c:pt>
                <c:pt idx="32">
                  <c:v>60.000896709619397</c:v>
                </c:pt>
                <c:pt idx="33">
                  <c:v>55.329458993784655</c:v>
                </c:pt>
                <c:pt idx="34">
                  <c:v>57.304851364146423</c:v>
                </c:pt>
                <c:pt idx="35">
                  <c:v>52.531180207102871</c:v>
                </c:pt>
                <c:pt idx="36">
                  <c:v>54.848656865503351</c:v>
                </c:pt>
                <c:pt idx="37">
                  <c:v>49.774479232276562</c:v>
                </c:pt>
                <c:pt idx="38">
                  <c:v>57.091138929401964</c:v>
                </c:pt>
                <c:pt idx="39">
                  <c:v>53.513978321562135</c:v>
                </c:pt>
                <c:pt idx="40">
                  <c:v>59.498225109285201</c:v>
                </c:pt>
                <c:pt idx="41">
                  <c:v>55.270793473579282</c:v>
                </c:pt>
                <c:pt idx="42">
                  <c:v>53.587050281715939</c:v>
                </c:pt>
                <c:pt idx="43">
                  <c:v>53.307258569017542</c:v>
                </c:pt>
                <c:pt idx="44">
                  <c:v>54.753962910542818</c:v>
                </c:pt>
                <c:pt idx="45">
                  <c:v>52.401122718350258</c:v>
                </c:pt>
                <c:pt idx="46">
                  <c:v>55.217738074811855</c:v>
                </c:pt>
                <c:pt idx="47">
                  <c:v>53.997193437770761</c:v>
                </c:pt>
                <c:pt idx="48">
                  <c:v>56.025506251305764</c:v>
                </c:pt>
                <c:pt idx="49">
                  <c:v>54.650187658439869</c:v>
                </c:pt>
                <c:pt idx="50">
                  <c:v>53.516952093240427</c:v>
                </c:pt>
                <c:pt idx="51">
                  <c:v>54.061145706326869</c:v>
                </c:pt>
                <c:pt idx="52">
                  <c:v>53.01038958112094</c:v>
                </c:pt>
                <c:pt idx="53">
                  <c:v>54.430280045609265</c:v>
                </c:pt>
                <c:pt idx="54">
                  <c:v>53.615127905506462</c:v>
                </c:pt>
                <c:pt idx="55">
                  <c:v>53.287248871073643</c:v>
                </c:pt>
                <c:pt idx="56">
                  <c:v>53.601423215255473</c:v>
                </c:pt>
                <c:pt idx="57">
                  <c:v>53.709347375745573</c:v>
                </c:pt>
                <c:pt idx="58">
                  <c:v>51.428230557310975</c:v>
                </c:pt>
                <c:pt idx="59">
                  <c:v>51.146903417838026</c:v>
                </c:pt>
                <c:pt idx="60">
                  <c:v>53.539166659965666</c:v>
                </c:pt>
                <c:pt idx="61">
                  <c:v>53.270053706181372</c:v>
                </c:pt>
                <c:pt idx="62">
                  <c:v>54.003211264563561</c:v>
                </c:pt>
                <c:pt idx="63">
                  <c:v>52.637744917289332</c:v>
                </c:pt>
                <c:pt idx="64">
                  <c:v>52.813118493561397</c:v>
                </c:pt>
                <c:pt idx="65">
                  <c:v>51.605190236572668</c:v>
                </c:pt>
                <c:pt idx="66">
                  <c:v>53.017051224904954</c:v>
                </c:pt>
                <c:pt idx="67">
                  <c:v>53.114502644616586</c:v>
                </c:pt>
                <c:pt idx="68">
                  <c:v>52.592745328682298</c:v>
                </c:pt>
                <c:pt idx="69">
                  <c:v>52.862086194154422</c:v>
                </c:pt>
                <c:pt idx="70">
                  <c:v>51.955606641353761</c:v>
                </c:pt>
                <c:pt idx="71">
                  <c:v>52.525508914629164</c:v>
                </c:pt>
                <c:pt idx="72">
                  <c:v>51.705081203996606</c:v>
                </c:pt>
                <c:pt idx="73">
                  <c:v>52.488599532174511</c:v>
                </c:pt>
                <c:pt idx="74">
                  <c:v>52.83310960507422</c:v>
                </c:pt>
                <c:pt idx="75">
                  <c:v>52.251560669427491</c:v>
                </c:pt>
                <c:pt idx="76">
                  <c:v>52.752083246978501</c:v>
                </c:pt>
                <c:pt idx="77">
                  <c:v>52.055277893402454</c:v>
                </c:pt>
                <c:pt idx="78">
                  <c:v>51.871857334012091</c:v>
                </c:pt>
                <c:pt idx="79">
                  <c:v>52.815349555750679</c:v>
                </c:pt>
                <c:pt idx="80">
                  <c:v>52.01847173112985</c:v>
                </c:pt>
                <c:pt idx="81">
                  <c:v>52.054235782954507</c:v>
                </c:pt>
                <c:pt idx="82">
                  <c:v>50.95524450537026</c:v>
                </c:pt>
                <c:pt idx="83">
                  <c:v>51.71095005550778</c:v>
                </c:pt>
                <c:pt idx="84">
                  <c:v>51.767734946809441</c:v>
                </c:pt>
                <c:pt idx="85">
                  <c:v>52.239940444391557</c:v>
                </c:pt>
                <c:pt idx="86">
                  <c:v>51.949626347581827</c:v>
                </c:pt>
                <c:pt idx="87">
                  <c:v>51.72618579433329</c:v>
                </c:pt>
                <c:pt idx="88">
                  <c:v>51.592315803380423</c:v>
                </c:pt>
                <c:pt idx="89">
                  <c:v>51.253566568147704</c:v>
                </c:pt>
                <c:pt idx="90">
                  <c:v>51.73111544419951</c:v>
                </c:pt>
                <c:pt idx="91">
                  <c:v>51.561766549548622</c:v>
                </c:pt>
                <c:pt idx="92">
                  <c:v>51.012934206274991</c:v>
                </c:pt>
                <c:pt idx="93">
                  <c:v>51.142213873509583</c:v>
                </c:pt>
                <c:pt idx="94">
                  <c:v>51.286110364775588</c:v>
                </c:pt>
                <c:pt idx="95">
                  <c:v>50.95371361102255</c:v>
                </c:pt>
                <c:pt idx="96">
                  <c:v>51.1838881029135</c:v>
                </c:pt>
                <c:pt idx="97">
                  <c:v>50.678537126545756</c:v>
                </c:pt>
                <c:pt idx="98">
                  <c:v>50.798971831767055</c:v>
                </c:pt>
                <c:pt idx="99">
                  <c:v>50.342424204123844</c:v>
                </c:pt>
                <c:pt idx="100">
                  <c:v>50.543813250798131</c:v>
                </c:pt>
                <c:pt idx="101">
                  <c:v>50.18164307253037</c:v>
                </c:pt>
                <c:pt idx="102">
                  <c:v>50.770161531657251</c:v>
                </c:pt>
                <c:pt idx="103">
                  <c:v>50.37802548528721</c:v>
                </c:pt>
                <c:pt idx="104">
                  <c:v>49.934320735379664</c:v>
                </c:pt>
                <c:pt idx="105">
                  <c:v>49.738947763682916</c:v>
                </c:pt>
                <c:pt idx="106">
                  <c:v>50.125769158975039</c:v>
                </c:pt>
                <c:pt idx="107">
                  <c:v>50.221819558442874</c:v>
                </c:pt>
                <c:pt idx="108">
                  <c:v>49.629025007775766</c:v>
                </c:pt>
                <c:pt idx="109">
                  <c:v>49.524910434046312</c:v>
                </c:pt>
                <c:pt idx="110">
                  <c:v>49.755180166213677</c:v>
                </c:pt>
                <c:pt idx="111">
                  <c:v>48.825030743535628</c:v>
                </c:pt>
                <c:pt idx="112">
                  <c:v>48.441242408324158</c:v>
                </c:pt>
                <c:pt idx="113">
                  <c:v>47.720745717502375</c:v>
                </c:pt>
                <c:pt idx="114">
                  <c:v>47.363114857950393</c:v>
                </c:pt>
                <c:pt idx="115">
                  <c:v>47.185879776235623</c:v>
                </c:pt>
                <c:pt idx="116">
                  <c:v>46.933482962251965</c:v>
                </c:pt>
                <c:pt idx="117">
                  <c:v>46.438899385351505</c:v>
                </c:pt>
                <c:pt idx="118">
                  <c:v>46.294099290104569</c:v>
                </c:pt>
                <c:pt idx="119">
                  <c:v>45.670298422378984</c:v>
                </c:pt>
                <c:pt idx="120">
                  <c:v>45.424734877591618</c:v>
                </c:pt>
                <c:pt idx="121">
                  <c:v>44.881639134491799</c:v>
                </c:pt>
                <c:pt idx="122">
                  <c:v>44.503614797201898</c:v>
                </c:pt>
                <c:pt idx="123">
                  <c:v>44.287738205822301</c:v>
                </c:pt>
                <c:pt idx="124">
                  <c:v>43.591945280444797</c:v>
                </c:pt>
                <c:pt idx="125">
                  <c:v>43.329186320358382</c:v>
                </c:pt>
                <c:pt idx="126">
                  <c:v>42.807835823130091</c:v>
                </c:pt>
                <c:pt idx="127">
                  <c:v>42.064227884081312</c:v>
                </c:pt>
                <c:pt idx="128">
                  <c:v>41.486670293149935</c:v>
                </c:pt>
                <c:pt idx="129">
                  <c:v>40.708063459494852</c:v>
                </c:pt>
                <c:pt idx="130">
                  <c:v>40.274462714159057</c:v>
                </c:pt>
                <c:pt idx="131">
                  <c:v>39.329903988613665</c:v>
                </c:pt>
                <c:pt idx="132">
                  <c:v>38.340953974125014</c:v>
                </c:pt>
                <c:pt idx="133">
                  <c:v>37.521687873555749</c:v>
                </c:pt>
                <c:pt idx="134">
                  <c:v>36.60102918297558</c:v>
                </c:pt>
                <c:pt idx="135">
                  <c:v>35.580960731488744</c:v>
                </c:pt>
                <c:pt idx="136">
                  <c:v>34.46009707266505</c:v>
                </c:pt>
                <c:pt idx="137">
                  <c:v>33.43788938874772</c:v>
                </c:pt>
                <c:pt idx="138">
                  <c:v>31.971673823492043</c:v>
                </c:pt>
                <c:pt idx="139">
                  <c:v>31.131500601925026</c:v>
                </c:pt>
                <c:pt idx="140">
                  <c:v>30.084336947389847</c:v>
                </c:pt>
                <c:pt idx="141">
                  <c:v>28.620668314830866</c:v>
                </c:pt>
                <c:pt idx="142">
                  <c:v>27.598586613830818</c:v>
                </c:pt>
                <c:pt idx="143">
                  <c:v>26.465785536721746</c:v>
                </c:pt>
                <c:pt idx="144">
                  <c:v>25.216831522783032</c:v>
                </c:pt>
                <c:pt idx="145">
                  <c:v>24.122209355466733</c:v>
                </c:pt>
                <c:pt idx="146">
                  <c:v>23.029192569640557</c:v>
                </c:pt>
                <c:pt idx="147">
                  <c:v>21.958140814311616</c:v>
                </c:pt>
                <c:pt idx="148">
                  <c:v>21.082285952388663</c:v>
                </c:pt>
                <c:pt idx="149">
                  <c:v>19.880341357513661</c:v>
                </c:pt>
                <c:pt idx="150">
                  <c:v>18.588477386440559</c:v>
                </c:pt>
                <c:pt idx="151">
                  <c:v>17.656825713972598</c:v>
                </c:pt>
                <c:pt idx="152">
                  <c:v>16.685539659002071</c:v>
                </c:pt>
                <c:pt idx="153">
                  <c:v>15.665691319719055</c:v>
                </c:pt>
                <c:pt idx="154">
                  <c:v>15.134185356579279</c:v>
                </c:pt>
                <c:pt idx="155">
                  <c:v>14.581414447122956</c:v>
                </c:pt>
                <c:pt idx="156">
                  <c:v>13.661673601828634</c:v>
                </c:pt>
                <c:pt idx="157">
                  <c:v>12.906213122149989</c:v>
                </c:pt>
                <c:pt idx="158">
                  <c:v>13.247749259030705</c:v>
                </c:pt>
                <c:pt idx="159">
                  <c:v>13.154830572188688</c:v>
                </c:pt>
                <c:pt idx="160">
                  <c:v>12.029873032643977</c:v>
                </c:pt>
                <c:pt idx="161">
                  <c:v>12.002710263661106</c:v>
                </c:pt>
                <c:pt idx="162">
                  <c:v>11.50140759524084</c:v>
                </c:pt>
                <c:pt idx="163">
                  <c:v>11.716775253281044</c:v>
                </c:pt>
                <c:pt idx="164">
                  <c:v>12.299565115445981</c:v>
                </c:pt>
                <c:pt idx="165">
                  <c:v>11.699962042894978</c:v>
                </c:pt>
                <c:pt idx="166">
                  <c:v>11.852728478750896</c:v>
                </c:pt>
                <c:pt idx="167">
                  <c:v>12.147334056530266</c:v>
                </c:pt>
                <c:pt idx="168">
                  <c:v>12.332638367518406</c:v>
                </c:pt>
                <c:pt idx="169">
                  <c:v>12.524441952996012</c:v>
                </c:pt>
                <c:pt idx="170">
                  <c:v>12.728574252942499</c:v>
                </c:pt>
                <c:pt idx="171">
                  <c:v>12.821455785580287</c:v>
                </c:pt>
                <c:pt idx="172">
                  <c:v>12.975409504022357</c:v>
                </c:pt>
                <c:pt idx="173">
                  <c:v>12.944944164227531</c:v>
                </c:pt>
                <c:pt idx="174">
                  <c:v>12.842538864149184</c:v>
                </c:pt>
                <c:pt idx="175">
                  <c:v>12.718539392598</c:v>
                </c:pt>
                <c:pt idx="176">
                  <c:v>12.430235497742416</c:v>
                </c:pt>
                <c:pt idx="177">
                  <c:v>12.033125515141812</c:v>
                </c:pt>
                <c:pt idx="178">
                  <c:v>11.565665406510707</c:v>
                </c:pt>
                <c:pt idx="179">
                  <c:v>11.018143836101556</c:v>
                </c:pt>
                <c:pt idx="180">
                  <c:v>10.632911050616801</c:v>
                </c:pt>
                <c:pt idx="181">
                  <c:v>10.169532786452123</c:v>
                </c:pt>
                <c:pt idx="182">
                  <c:v>9.8294435666397426</c:v>
                </c:pt>
                <c:pt idx="183">
                  <c:v>9.4971065405084758</c:v>
                </c:pt>
                <c:pt idx="184">
                  <c:v>9.2243869076107927</c:v>
                </c:pt>
                <c:pt idx="185">
                  <c:v>8.9762878314057399</c:v>
                </c:pt>
                <c:pt idx="186">
                  <c:v>8.7278928521206769</c:v>
                </c:pt>
                <c:pt idx="187">
                  <c:v>8.4874888184899202</c:v>
                </c:pt>
                <c:pt idx="188">
                  <c:v>8.2585967140909151</c:v>
                </c:pt>
                <c:pt idx="189">
                  <c:v>7.9283073894058473</c:v>
                </c:pt>
                <c:pt idx="190">
                  <c:v>7.4300319481371639</c:v>
                </c:pt>
                <c:pt idx="191">
                  <c:v>6.7291967370271566</c:v>
                </c:pt>
                <c:pt idx="192">
                  <c:v>5.901460243031738</c:v>
                </c:pt>
                <c:pt idx="193">
                  <c:v>5.1135594754125027</c:v>
                </c:pt>
                <c:pt idx="194">
                  <c:v>4.5744851510699043</c:v>
                </c:pt>
                <c:pt idx="195">
                  <c:v>4.2442679333931697</c:v>
                </c:pt>
                <c:pt idx="196">
                  <c:v>4.0809363715872964</c:v>
                </c:pt>
                <c:pt idx="197">
                  <c:v>4.0202627647625055</c:v>
                </c:pt>
                <c:pt idx="198">
                  <c:v>3.9952027217956636</c:v>
                </c:pt>
                <c:pt idx="199">
                  <c:v>4.0020672378141082</c:v>
                </c:pt>
                <c:pt idx="200">
                  <c:v>4.0177346980991508</c:v>
                </c:pt>
                <c:pt idx="201">
                  <c:v>4.0079455804189275</c:v>
                </c:pt>
                <c:pt idx="202">
                  <c:v>3.9701537639912945</c:v>
                </c:pt>
                <c:pt idx="203">
                  <c:v>4.0280764842386247</c:v>
                </c:pt>
                <c:pt idx="204">
                  <c:v>4.0692847041980738</c:v>
                </c:pt>
                <c:pt idx="205">
                  <c:v>4.1197795109198223</c:v>
                </c:pt>
                <c:pt idx="206">
                  <c:v>4.1965738790186915</c:v>
                </c:pt>
                <c:pt idx="207">
                  <c:v>4.2178032787906456</c:v>
                </c:pt>
                <c:pt idx="208">
                  <c:v>4.2045581065848747</c:v>
                </c:pt>
                <c:pt idx="209">
                  <c:v>4.2221636803302793</c:v>
                </c:pt>
                <c:pt idx="210">
                  <c:v>4.2004345091327355</c:v>
                </c:pt>
                <c:pt idx="211">
                  <c:v>4.1190714282536414</c:v>
                </c:pt>
                <c:pt idx="212">
                  <c:v>4.0461222963619381</c:v>
                </c:pt>
                <c:pt idx="213">
                  <c:v>3.8926665060529166</c:v>
                </c:pt>
                <c:pt idx="214">
                  <c:v>3.8244931827304498</c:v>
                </c:pt>
                <c:pt idx="215">
                  <c:v>3.7262846921634152</c:v>
                </c:pt>
                <c:pt idx="216">
                  <c:v>3.6966292562311232</c:v>
                </c:pt>
                <c:pt idx="217">
                  <c:v>3.7299011022640967</c:v>
                </c:pt>
                <c:pt idx="218">
                  <c:v>3.7517038618869401</c:v>
                </c:pt>
                <c:pt idx="219">
                  <c:v>3.4633054867304227</c:v>
                </c:pt>
                <c:pt idx="220">
                  <c:v>3.3685005492298079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20-4960-A18A-5DA6A0F51CB4}"/>
            </c:ext>
          </c:extLst>
        </c:ser>
        <c:ser>
          <c:idx val="7"/>
          <c:order val="7"/>
          <c:tx>
            <c:strRef>
              <c:f>Hoja1!$W$1</c:f>
              <c:strCache>
                <c:ptCount val="1"/>
                <c:pt idx="0">
                  <c:v>Centre 1000h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Hoja1!$O$2:$O$222</c:f>
              <c:numCache>
                <c:formatCode>General</c:formatCode>
                <c:ptCount val="221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Hoja1!$W$2:$W$222</c:f>
              <c:numCache>
                <c:formatCode>General</c:formatCode>
                <c:ptCount val="221"/>
                <c:pt idx="0">
                  <c:v>59.956854519962981</c:v>
                </c:pt>
                <c:pt idx="1">
                  <c:v>53.428039928494762</c:v>
                </c:pt>
                <c:pt idx="2">
                  <c:v>67.447617399366081</c:v>
                </c:pt>
                <c:pt idx="3">
                  <c:v>53.853360269391764</c:v>
                </c:pt>
                <c:pt idx="4">
                  <c:v>78.401207383350737</c:v>
                </c:pt>
                <c:pt idx="5">
                  <c:v>58.137814624173743</c:v>
                </c:pt>
                <c:pt idx="6">
                  <c:v>70.054467515634101</c:v>
                </c:pt>
                <c:pt idx="7">
                  <c:v>48.038419466788156</c:v>
                </c:pt>
                <c:pt idx="8">
                  <c:v>59.22739587327726</c:v>
                </c:pt>
                <c:pt idx="9">
                  <c:v>54.49137776902657</c:v>
                </c:pt>
                <c:pt idx="10">
                  <c:v>57.018982052409847</c:v>
                </c:pt>
                <c:pt idx="11">
                  <c:v>70.639816336988858</c:v>
                </c:pt>
                <c:pt idx="12">
                  <c:v>56.33351749491856</c:v>
                </c:pt>
                <c:pt idx="13">
                  <c:v>53.184054279130073</c:v>
                </c:pt>
                <c:pt idx="14">
                  <c:v>73.47184539680957</c:v>
                </c:pt>
                <c:pt idx="15">
                  <c:v>69.324032285936454</c:v>
                </c:pt>
                <c:pt idx="16">
                  <c:v>59.813897798088433</c:v>
                </c:pt>
                <c:pt idx="17">
                  <c:v>59.105913107393093</c:v>
                </c:pt>
                <c:pt idx="18">
                  <c:v>70.716347069431706</c:v>
                </c:pt>
                <c:pt idx="19">
                  <c:v>66.337711581985815</c:v>
                </c:pt>
                <c:pt idx="20">
                  <c:v>59.045396881778416</c:v>
                </c:pt>
                <c:pt idx="21">
                  <c:v>59.457720645804635</c:v>
                </c:pt>
                <c:pt idx="22">
                  <c:v>66.49848702620622</c:v>
                </c:pt>
                <c:pt idx="23">
                  <c:v>64.088707937055432</c:v>
                </c:pt>
                <c:pt idx="24">
                  <c:v>64.294207667898064</c:v>
                </c:pt>
                <c:pt idx="25">
                  <c:v>59.235373965301704</c:v>
                </c:pt>
                <c:pt idx="26">
                  <c:v>61.261131839135473</c:v>
                </c:pt>
                <c:pt idx="27">
                  <c:v>56.606171702666494</c:v>
                </c:pt>
                <c:pt idx="28">
                  <c:v>56.405228976895856</c:v>
                </c:pt>
                <c:pt idx="29">
                  <c:v>56.194925776990416</c:v>
                </c:pt>
                <c:pt idx="30">
                  <c:v>54.384501245673583</c:v>
                </c:pt>
                <c:pt idx="31">
                  <c:v>56.517079542166016</c:v>
                </c:pt>
                <c:pt idx="32">
                  <c:v>60.360193629644286</c:v>
                </c:pt>
                <c:pt idx="33">
                  <c:v>61.353901770706514</c:v>
                </c:pt>
                <c:pt idx="34">
                  <c:v>60.658042831818832</c:v>
                </c:pt>
                <c:pt idx="35">
                  <c:v>59.080083426417616</c:v>
                </c:pt>
                <c:pt idx="36">
                  <c:v>56.18121819077583</c:v>
                </c:pt>
                <c:pt idx="37">
                  <c:v>59.857361988166986</c:v>
                </c:pt>
                <c:pt idx="38">
                  <c:v>60.930754638717367</c:v>
                </c:pt>
                <c:pt idx="39">
                  <c:v>58.044169364365409</c:v>
                </c:pt>
                <c:pt idx="40">
                  <c:v>54.383837809871743</c:v>
                </c:pt>
                <c:pt idx="41">
                  <c:v>59.341908967838606</c:v>
                </c:pt>
                <c:pt idx="42">
                  <c:v>59.456689924094867</c:v>
                </c:pt>
                <c:pt idx="43">
                  <c:v>58.922173787013755</c:v>
                </c:pt>
                <c:pt idx="44">
                  <c:v>58.52536501105677</c:v>
                </c:pt>
                <c:pt idx="45">
                  <c:v>57.291550953514481</c:v>
                </c:pt>
                <c:pt idx="46">
                  <c:v>59.82808555629807</c:v>
                </c:pt>
                <c:pt idx="47">
                  <c:v>56.024338321463425</c:v>
                </c:pt>
                <c:pt idx="48">
                  <c:v>55.926408027708021</c:v>
                </c:pt>
                <c:pt idx="49">
                  <c:v>57.308727766136073</c:v>
                </c:pt>
                <c:pt idx="50">
                  <c:v>58.428213118597533</c:v>
                </c:pt>
                <c:pt idx="51">
                  <c:v>58.560484086917228</c:v>
                </c:pt>
                <c:pt idx="52">
                  <c:v>55.051496262828408</c:v>
                </c:pt>
                <c:pt idx="53">
                  <c:v>56.354377059383381</c:v>
                </c:pt>
                <c:pt idx="54">
                  <c:v>57.299885673724219</c:v>
                </c:pt>
                <c:pt idx="55">
                  <c:v>56.443123507956834</c:v>
                </c:pt>
                <c:pt idx="56">
                  <c:v>57.686672573960387</c:v>
                </c:pt>
                <c:pt idx="57">
                  <c:v>56.708905920264634</c:v>
                </c:pt>
                <c:pt idx="58">
                  <c:v>57.434599654381252</c:v>
                </c:pt>
                <c:pt idx="59">
                  <c:v>57.094487538324202</c:v>
                </c:pt>
                <c:pt idx="60">
                  <c:v>55.399987463319952</c:v>
                </c:pt>
                <c:pt idx="61">
                  <c:v>55.554032750320893</c:v>
                </c:pt>
                <c:pt idx="62">
                  <c:v>58.630051938723014</c:v>
                </c:pt>
                <c:pt idx="63">
                  <c:v>55.910000250322106</c:v>
                </c:pt>
                <c:pt idx="64">
                  <c:v>56.359400773127376</c:v>
                </c:pt>
                <c:pt idx="65">
                  <c:v>55.700744774862713</c:v>
                </c:pt>
                <c:pt idx="66">
                  <c:v>56.454246907264036</c:v>
                </c:pt>
                <c:pt idx="67">
                  <c:v>57.244184986400398</c:v>
                </c:pt>
                <c:pt idx="68">
                  <c:v>55.967272872484607</c:v>
                </c:pt>
                <c:pt idx="69">
                  <c:v>57.259146932061505</c:v>
                </c:pt>
                <c:pt idx="70">
                  <c:v>55.777596351012676</c:v>
                </c:pt>
                <c:pt idx="71">
                  <c:v>56.094067964688094</c:v>
                </c:pt>
                <c:pt idx="72">
                  <c:v>55.876370154514561</c:v>
                </c:pt>
                <c:pt idx="73">
                  <c:v>55.688139363080978</c:v>
                </c:pt>
                <c:pt idx="74">
                  <c:v>56.075321070101872</c:v>
                </c:pt>
                <c:pt idx="75">
                  <c:v>56.34246641991399</c:v>
                </c:pt>
                <c:pt idx="76">
                  <c:v>56.169076803716251</c:v>
                </c:pt>
                <c:pt idx="77">
                  <c:v>55.449066597469027</c:v>
                </c:pt>
                <c:pt idx="78">
                  <c:v>55.07451109737638</c:v>
                </c:pt>
                <c:pt idx="79">
                  <c:v>56.212376514627856</c:v>
                </c:pt>
                <c:pt idx="80">
                  <c:v>55.621630394702144</c:v>
                </c:pt>
                <c:pt idx="81">
                  <c:v>54.950806238936444</c:v>
                </c:pt>
                <c:pt idx="82">
                  <c:v>56.753369350722053</c:v>
                </c:pt>
                <c:pt idx="83">
                  <c:v>56.736353637805379</c:v>
                </c:pt>
                <c:pt idx="84">
                  <c:v>56.247386313607258</c:v>
                </c:pt>
                <c:pt idx="85">
                  <c:v>56.489446397130308</c:v>
                </c:pt>
                <c:pt idx="86">
                  <c:v>55.946611297827921</c:v>
                </c:pt>
                <c:pt idx="87">
                  <c:v>56.90038248468948</c:v>
                </c:pt>
                <c:pt idx="88">
                  <c:v>56.471910129063097</c:v>
                </c:pt>
                <c:pt idx="89">
                  <c:v>56.524895042304543</c:v>
                </c:pt>
                <c:pt idx="90">
                  <c:v>56.716820024369788</c:v>
                </c:pt>
                <c:pt idx="91">
                  <c:v>55.875044970024149</c:v>
                </c:pt>
                <c:pt idx="92">
                  <c:v>56.324410561301121</c:v>
                </c:pt>
                <c:pt idx="93">
                  <c:v>56.572270550758816</c:v>
                </c:pt>
                <c:pt idx="94">
                  <c:v>57.002670050577912</c:v>
                </c:pt>
                <c:pt idx="95">
                  <c:v>57.196083841634355</c:v>
                </c:pt>
                <c:pt idx="96">
                  <c:v>56.300900462008478</c:v>
                </c:pt>
                <c:pt idx="97">
                  <c:v>56.324957913975105</c:v>
                </c:pt>
                <c:pt idx="98">
                  <c:v>56.538645841932421</c:v>
                </c:pt>
                <c:pt idx="99">
                  <c:v>55.875614747189992</c:v>
                </c:pt>
                <c:pt idx="100">
                  <c:v>56.065883100025921</c:v>
                </c:pt>
                <c:pt idx="101">
                  <c:v>56.172963896205317</c:v>
                </c:pt>
                <c:pt idx="102">
                  <c:v>57.019781749040341</c:v>
                </c:pt>
                <c:pt idx="103">
                  <c:v>56.882781528438976</c:v>
                </c:pt>
                <c:pt idx="104">
                  <c:v>56.524407358261413</c:v>
                </c:pt>
                <c:pt idx="105">
                  <c:v>56.696057296889542</c:v>
                </c:pt>
                <c:pt idx="106">
                  <c:v>57.106522077179825</c:v>
                </c:pt>
                <c:pt idx="107">
                  <c:v>57.605350625980826</c:v>
                </c:pt>
                <c:pt idx="108">
                  <c:v>57.418372636584508</c:v>
                </c:pt>
                <c:pt idx="109">
                  <c:v>57.839792597926163</c:v>
                </c:pt>
                <c:pt idx="110">
                  <c:v>57.919910736016071</c:v>
                </c:pt>
                <c:pt idx="111">
                  <c:v>56.828080117628062</c:v>
                </c:pt>
                <c:pt idx="112">
                  <c:v>57.078042984433374</c:v>
                </c:pt>
                <c:pt idx="113">
                  <c:v>56.137212907285992</c:v>
                </c:pt>
                <c:pt idx="114">
                  <c:v>55.668907648283529</c:v>
                </c:pt>
                <c:pt idx="115">
                  <c:v>56.063282505500425</c:v>
                </c:pt>
                <c:pt idx="116">
                  <c:v>55.990807667219755</c:v>
                </c:pt>
                <c:pt idx="117">
                  <c:v>55.539714132410509</c:v>
                </c:pt>
                <c:pt idx="118">
                  <c:v>55.309100347422238</c:v>
                </c:pt>
                <c:pt idx="119">
                  <c:v>54.940940415815035</c:v>
                </c:pt>
                <c:pt idx="120">
                  <c:v>54.63291907975902</c:v>
                </c:pt>
                <c:pt idx="121">
                  <c:v>54.760163500194807</c:v>
                </c:pt>
                <c:pt idx="122">
                  <c:v>54.330345831317899</c:v>
                </c:pt>
                <c:pt idx="123">
                  <c:v>53.796854322590825</c:v>
                </c:pt>
                <c:pt idx="124">
                  <c:v>53.449025260985685</c:v>
                </c:pt>
                <c:pt idx="125">
                  <c:v>52.886922054076059</c:v>
                </c:pt>
                <c:pt idx="126">
                  <c:v>52.571687848480956</c:v>
                </c:pt>
                <c:pt idx="127">
                  <c:v>51.586601338964599</c:v>
                </c:pt>
                <c:pt idx="128">
                  <c:v>50.663131488308835</c:v>
                </c:pt>
                <c:pt idx="129">
                  <c:v>50.082298197329457</c:v>
                </c:pt>
                <c:pt idx="130">
                  <c:v>48.946976837512381</c:v>
                </c:pt>
                <c:pt idx="131">
                  <c:v>47.795533387622662</c:v>
                </c:pt>
                <c:pt idx="132">
                  <c:v>46.411286567108618</c:v>
                </c:pt>
                <c:pt idx="133">
                  <c:v>44.756538771233451</c:v>
                </c:pt>
                <c:pt idx="134">
                  <c:v>43.27226959436431</c:v>
                </c:pt>
                <c:pt idx="135">
                  <c:v>41.495773162944872</c:v>
                </c:pt>
                <c:pt idx="136">
                  <c:v>39.948668502162171</c:v>
                </c:pt>
                <c:pt idx="137">
                  <c:v>38.301520387686338</c:v>
                </c:pt>
                <c:pt idx="138">
                  <c:v>36.657836090726619</c:v>
                </c:pt>
                <c:pt idx="139">
                  <c:v>34.980433100972171</c:v>
                </c:pt>
                <c:pt idx="140">
                  <c:v>33.844716263588552</c:v>
                </c:pt>
                <c:pt idx="141">
                  <c:v>32.193119428754883</c:v>
                </c:pt>
                <c:pt idx="142">
                  <c:v>30.675355161297741</c:v>
                </c:pt>
                <c:pt idx="143">
                  <c:v>28.957086457828506</c:v>
                </c:pt>
                <c:pt idx="144">
                  <c:v>27.606215347529183</c:v>
                </c:pt>
                <c:pt idx="145">
                  <c:v>26.096984210380803</c:v>
                </c:pt>
                <c:pt idx="146">
                  <c:v>24.816133813150724</c:v>
                </c:pt>
                <c:pt idx="147">
                  <c:v>23.276083291881086</c:v>
                </c:pt>
                <c:pt idx="148">
                  <c:v>22.014415174652228</c:v>
                </c:pt>
                <c:pt idx="149">
                  <c:v>20.599389701753125</c:v>
                </c:pt>
                <c:pt idx="150">
                  <c:v>19.351609274665208</c:v>
                </c:pt>
                <c:pt idx="151">
                  <c:v>18.066136913068668</c:v>
                </c:pt>
                <c:pt idx="152">
                  <c:v>17.078672557847881</c:v>
                </c:pt>
                <c:pt idx="153">
                  <c:v>16.07304386718128</c:v>
                </c:pt>
                <c:pt idx="154">
                  <c:v>15.37293076991133</c:v>
                </c:pt>
                <c:pt idx="155">
                  <c:v>14.88673583894888</c:v>
                </c:pt>
                <c:pt idx="156">
                  <c:v>14.192716148617373</c:v>
                </c:pt>
                <c:pt idx="157">
                  <c:v>13.176349930668277</c:v>
                </c:pt>
                <c:pt idx="158">
                  <c:v>12.694061223096419</c:v>
                </c:pt>
                <c:pt idx="159">
                  <c:v>12.297703103614744</c:v>
                </c:pt>
                <c:pt idx="160">
                  <c:v>11.835154552298569</c:v>
                </c:pt>
                <c:pt idx="161">
                  <c:v>11.462054924212364</c:v>
                </c:pt>
                <c:pt idx="162">
                  <c:v>11.893912237048811</c:v>
                </c:pt>
                <c:pt idx="163">
                  <c:v>13.629025649259281</c:v>
                </c:pt>
                <c:pt idx="164">
                  <c:v>12.257221078524955</c:v>
                </c:pt>
                <c:pt idx="165">
                  <c:v>12.051609301016578</c:v>
                </c:pt>
                <c:pt idx="166">
                  <c:v>12.256744493427101</c:v>
                </c:pt>
                <c:pt idx="167">
                  <c:v>12.556408932023464</c:v>
                </c:pt>
                <c:pt idx="168">
                  <c:v>12.771510488150453</c:v>
                </c:pt>
                <c:pt idx="169">
                  <c:v>13.015753517523327</c:v>
                </c:pt>
                <c:pt idx="170">
                  <c:v>13.275348146482997</c:v>
                </c:pt>
                <c:pt idx="171">
                  <c:v>13.430891608361897</c:v>
                </c:pt>
                <c:pt idx="172">
                  <c:v>13.577800920182632</c:v>
                </c:pt>
                <c:pt idx="173">
                  <c:v>13.535300487176416</c:v>
                </c:pt>
                <c:pt idx="174">
                  <c:v>13.424124378909436</c:v>
                </c:pt>
                <c:pt idx="175">
                  <c:v>13.188540224077956</c:v>
                </c:pt>
                <c:pt idx="176">
                  <c:v>12.851726748706321</c:v>
                </c:pt>
                <c:pt idx="177">
                  <c:v>12.378719564383179</c:v>
                </c:pt>
                <c:pt idx="178">
                  <c:v>11.839074725062696</c:v>
                </c:pt>
                <c:pt idx="179">
                  <c:v>11.269618078690227</c:v>
                </c:pt>
                <c:pt idx="180">
                  <c:v>10.832845972728425</c:v>
                </c:pt>
                <c:pt idx="181">
                  <c:v>10.329690491159329</c:v>
                </c:pt>
                <c:pt idx="182">
                  <c:v>9.9601943659814598</c:v>
                </c:pt>
                <c:pt idx="183">
                  <c:v>9.5994495320459095</c:v>
                </c:pt>
                <c:pt idx="184">
                  <c:v>9.3150818767843244</c:v>
                </c:pt>
                <c:pt idx="185">
                  <c:v>9.0410414886212838</c:v>
                </c:pt>
                <c:pt idx="186">
                  <c:v>8.7761274921375794</c:v>
                </c:pt>
                <c:pt idx="187">
                  <c:v>8.5046304735777927</c:v>
                </c:pt>
                <c:pt idx="188">
                  <c:v>8.2634626470368584</c:v>
                </c:pt>
                <c:pt idx="189">
                  <c:v>7.9066562833905092</c:v>
                </c:pt>
                <c:pt idx="190">
                  <c:v>7.4021575675226421</c:v>
                </c:pt>
                <c:pt idx="191">
                  <c:v>6.7686935296441764</c:v>
                </c:pt>
                <c:pt idx="192">
                  <c:v>6.0186451311786184</c:v>
                </c:pt>
                <c:pt idx="193">
                  <c:v>5.314857303412416</c:v>
                </c:pt>
                <c:pt idx="194">
                  <c:v>4.7945358718231699</c:v>
                </c:pt>
                <c:pt idx="195">
                  <c:v>4.4138309892665211</c:v>
                </c:pt>
                <c:pt idx="196">
                  <c:v>4.1741299227318471</c:v>
                </c:pt>
                <c:pt idx="197">
                  <c:v>4.0306179516484955</c:v>
                </c:pt>
                <c:pt idx="198">
                  <c:v>3.950601181992349</c:v>
                </c:pt>
                <c:pt idx="199">
                  <c:v>3.913745193109837</c:v>
                </c:pt>
                <c:pt idx="200">
                  <c:v>3.9107970397062148</c:v>
                </c:pt>
                <c:pt idx="201">
                  <c:v>3.8858041816515776</c:v>
                </c:pt>
                <c:pt idx="202">
                  <c:v>3.8000408999203739</c:v>
                </c:pt>
                <c:pt idx="203">
                  <c:v>3.8105530944535557</c:v>
                </c:pt>
                <c:pt idx="204">
                  <c:v>3.8089153982676334</c:v>
                </c:pt>
                <c:pt idx="205">
                  <c:v>3.8174975655151657</c:v>
                </c:pt>
                <c:pt idx="206">
                  <c:v>3.8114137059224715</c:v>
                </c:pt>
                <c:pt idx="207">
                  <c:v>3.7762689256112467</c:v>
                </c:pt>
                <c:pt idx="208">
                  <c:v>3.7122196714186821</c:v>
                </c:pt>
                <c:pt idx="209">
                  <c:v>3.6599155379837569</c:v>
                </c:pt>
                <c:pt idx="210">
                  <c:v>3.6002289589913499</c:v>
                </c:pt>
                <c:pt idx="211">
                  <c:v>3.5080824513686819</c:v>
                </c:pt>
                <c:pt idx="212">
                  <c:v>3.452382937422013</c:v>
                </c:pt>
                <c:pt idx="213">
                  <c:v>3.3337496930667045</c:v>
                </c:pt>
                <c:pt idx="214">
                  <c:v>3.2322172428103579</c:v>
                </c:pt>
                <c:pt idx="215">
                  <c:v>3.1047703259642119</c:v>
                </c:pt>
                <c:pt idx="216">
                  <c:v>3.092492802712302</c:v>
                </c:pt>
                <c:pt idx="217">
                  <c:v>3.1818765122151187</c:v>
                </c:pt>
                <c:pt idx="218">
                  <c:v>3.2171309371509</c:v>
                </c:pt>
                <c:pt idx="219">
                  <c:v>3.10679746147814</c:v>
                </c:pt>
                <c:pt idx="220">
                  <c:v>3.0619657482921889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120-4960-A18A-5DA6A0F51CB4}"/>
            </c:ext>
          </c:extLst>
        </c:ser>
        <c:ser>
          <c:idx val="8"/>
          <c:order val="8"/>
          <c:tx>
            <c:strRef>
              <c:f>Hoja1!$X$1</c:f>
              <c:strCache>
                <c:ptCount val="1"/>
                <c:pt idx="0">
                  <c:v>Edge 1000h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Hoja1!$O$2:$O$222</c:f>
              <c:numCache>
                <c:formatCode>General</c:formatCode>
                <c:ptCount val="221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Hoja1!$X$2:$X$222</c:f>
              <c:numCache>
                <c:formatCode>General</c:formatCode>
                <c:ptCount val="221"/>
                <c:pt idx="0">
                  <c:v>57.510849402367668</c:v>
                </c:pt>
                <c:pt idx="1">
                  <c:v>51.410531357266741</c:v>
                </c:pt>
                <c:pt idx="2">
                  <c:v>65.064921679867922</c:v>
                </c:pt>
                <c:pt idx="3">
                  <c:v>49.68143380913709</c:v>
                </c:pt>
                <c:pt idx="4">
                  <c:v>72.016327703505752</c:v>
                </c:pt>
                <c:pt idx="5">
                  <c:v>54.03822927430037</c:v>
                </c:pt>
                <c:pt idx="6">
                  <c:v>66.905607760842145</c:v>
                </c:pt>
                <c:pt idx="7">
                  <c:v>44.864535215413746</c:v>
                </c:pt>
                <c:pt idx="8">
                  <c:v>55.439292792443936</c:v>
                </c:pt>
                <c:pt idx="9">
                  <c:v>54.168051041658153</c:v>
                </c:pt>
                <c:pt idx="10">
                  <c:v>52.31964709469225</c:v>
                </c:pt>
                <c:pt idx="11">
                  <c:v>66.819371257175973</c:v>
                </c:pt>
                <c:pt idx="12">
                  <c:v>52.794431450083636</c:v>
                </c:pt>
                <c:pt idx="13">
                  <c:v>51.397782242166265</c:v>
                </c:pt>
                <c:pt idx="14">
                  <c:v>70.917697064197611</c:v>
                </c:pt>
                <c:pt idx="15">
                  <c:v>64.647133425649386</c:v>
                </c:pt>
                <c:pt idx="16">
                  <c:v>56.073768174591272</c:v>
                </c:pt>
                <c:pt idx="17">
                  <c:v>55.692101730498884</c:v>
                </c:pt>
                <c:pt idx="18">
                  <c:v>67.075608369061669</c:v>
                </c:pt>
                <c:pt idx="19">
                  <c:v>62.959748819887913</c:v>
                </c:pt>
                <c:pt idx="20">
                  <c:v>55.180665106400113</c:v>
                </c:pt>
                <c:pt idx="21">
                  <c:v>56.263852917384803</c:v>
                </c:pt>
                <c:pt idx="22">
                  <c:v>63.387201633064706</c:v>
                </c:pt>
                <c:pt idx="23">
                  <c:v>61.700750802261936</c:v>
                </c:pt>
                <c:pt idx="24">
                  <c:v>60.84602902750192</c:v>
                </c:pt>
                <c:pt idx="25">
                  <c:v>56.362336810100437</c:v>
                </c:pt>
                <c:pt idx="26">
                  <c:v>57.540355959123701</c:v>
                </c:pt>
                <c:pt idx="27">
                  <c:v>53.478521997952477</c:v>
                </c:pt>
                <c:pt idx="28">
                  <c:v>53.07119681339271</c:v>
                </c:pt>
                <c:pt idx="29">
                  <c:v>52.929485291657478</c:v>
                </c:pt>
                <c:pt idx="30">
                  <c:v>51.68712650539495</c:v>
                </c:pt>
                <c:pt idx="31">
                  <c:v>53.563912755523262</c:v>
                </c:pt>
                <c:pt idx="32">
                  <c:v>57.212893475036793</c:v>
                </c:pt>
                <c:pt idx="33">
                  <c:v>57.134003118206749</c:v>
                </c:pt>
                <c:pt idx="34">
                  <c:v>57.660710548161831</c:v>
                </c:pt>
                <c:pt idx="35">
                  <c:v>56.021822965779357</c:v>
                </c:pt>
                <c:pt idx="36">
                  <c:v>51.90359793996177</c:v>
                </c:pt>
                <c:pt idx="37">
                  <c:v>56.146885406206771</c:v>
                </c:pt>
                <c:pt idx="38">
                  <c:v>57.60797614092391</c:v>
                </c:pt>
                <c:pt idx="39">
                  <c:v>54.795989555917657</c:v>
                </c:pt>
                <c:pt idx="40">
                  <c:v>51.570024089540482</c:v>
                </c:pt>
                <c:pt idx="41">
                  <c:v>55.762037033632332</c:v>
                </c:pt>
                <c:pt idx="42">
                  <c:v>56.227796991333172</c:v>
                </c:pt>
                <c:pt idx="43">
                  <c:v>55.544657806528257</c:v>
                </c:pt>
                <c:pt idx="44">
                  <c:v>55.403746290372673</c:v>
                </c:pt>
                <c:pt idx="45">
                  <c:v>53.707729513682715</c:v>
                </c:pt>
                <c:pt idx="46">
                  <c:v>56.247632371411086</c:v>
                </c:pt>
                <c:pt idx="47">
                  <c:v>53.139209752821699</c:v>
                </c:pt>
                <c:pt idx="48">
                  <c:v>53.197079664002644</c:v>
                </c:pt>
                <c:pt idx="49">
                  <c:v>54.238059915075127</c:v>
                </c:pt>
                <c:pt idx="50">
                  <c:v>55.321028771194875</c:v>
                </c:pt>
                <c:pt idx="51">
                  <c:v>55.262989659720141</c:v>
                </c:pt>
                <c:pt idx="52">
                  <c:v>52.158669779600999</c:v>
                </c:pt>
                <c:pt idx="53">
                  <c:v>53.258883162082554</c:v>
                </c:pt>
                <c:pt idx="54">
                  <c:v>54.043416118439069</c:v>
                </c:pt>
                <c:pt idx="55">
                  <c:v>53.291350841644338</c:v>
                </c:pt>
                <c:pt idx="56">
                  <c:v>54.34643318002999</c:v>
                </c:pt>
                <c:pt idx="57">
                  <c:v>53.491387711998954</c:v>
                </c:pt>
                <c:pt idx="58">
                  <c:v>54.362027025863952</c:v>
                </c:pt>
                <c:pt idx="59">
                  <c:v>54.063412300263153</c:v>
                </c:pt>
                <c:pt idx="60">
                  <c:v>52.383747419613329</c:v>
                </c:pt>
                <c:pt idx="61">
                  <c:v>52.469024613914151</c:v>
                </c:pt>
                <c:pt idx="62">
                  <c:v>55.631193144955148</c:v>
                </c:pt>
                <c:pt idx="63">
                  <c:v>52.626353599744498</c:v>
                </c:pt>
                <c:pt idx="64">
                  <c:v>53.414642278879555</c:v>
                </c:pt>
                <c:pt idx="65">
                  <c:v>52.921714436574291</c:v>
                </c:pt>
                <c:pt idx="66">
                  <c:v>53.465097371675554</c:v>
                </c:pt>
                <c:pt idx="67">
                  <c:v>54.342448329863302</c:v>
                </c:pt>
                <c:pt idx="68">
                  <c:v>53.057200872526202</c:v>
                </c:pt>
                <c:pt idx="69">
                  <c:v>54.272878174481228</c:v>
                </c:pt>
                <c:pt idx="70">
                  <c:v>52.835195892744927</c:v>
                </c:pt>
                <c:pt idx="71">
                  <c:v>53.183056475550238</c:v>
                </c:pt>
                <c:pt idx="72">
                  <c:v>52.862774400046973</c:v>
                </c:pt>
                <c:pt idx="73">
                  <c:v>52.770207153786004</c:v>
                </c:pt>
                <c:pt idx="74">
                  <c:v>53.043975127445357</c:v>
                </c:pt>
                <c:pt idx="75">
                  <c:v>53.526660886105439</c:v>
                </c:pt>
                <c:pt idx="76">
                  <c:v>53.352060443581649</c:v>
                </c:pt>
                <c:pt idx="77">
                  <c:v>52.681723390097964</c:v>
                </c:pt>
                <c:pt idx="78">
                  <c:v>52.262152257549886</c:v>
                </c:pt>
                <c:pt idx="79">
                  <c:v>53.262273104460071</c:v>
                </c:pt>
                <c:pt idx="80">
                  <c:v>52.82788191383144</c:v>
                </c:pt>
                <c:pt idx="81">
                  <c:v>52.230797870255657</c:v>
                </c:pt>
                <c:pt idx="82">
                  <c:v>53.90765641422432</c:v>
                </c:pt>
                <c:pt idx="83">
                  <c:v>53.863284473166168</c:v>
                </c:pt>
                <c:pt idx="84">
                  <c:v>53.573792947775289</c:v>
                </c:pt>
                <c:pt idx="85">
                  <c:v>53.672475093069245</c:v>
                </c:pt>
                <c:pt idx="86">
                  <c:v>53.047194439256124</c:v>
                </c:pt>
                <c:pt idx="87">
                  <c:v>53.972430005683165</c:v>
                </c:pt>
                <c:pt idx="88">
                  <c:v>53.591088648214196</c:v>
                </c:pt>
                <c:pt idx="89">
                  <c:v>53.631979726505008</c:v>
                </c:pt>
                <c:pt idx="90">
                  <c:v>53.832159350936458</c:v>
                </c:pt>
                <c:pt idx="91">
                  <c:v>53.130293710853245</c:v>
                </c:pt>
                <c:pt idx="92">
                  <c:v>53.547569454429244</c:v>
                </c:pt>
                <c:pt idx="93">
                  <c:v>53.836897696666405</c:v>
                </c:pt>
                <c:pt idx="94">
                  <c:v>54.140988049616425</c:v>
                </c:pt>
                <c:pt idx="95">
                  <c:v>54.360936213816814</c:v>
                </c:pt>
                <c:pt idx="96">
                  <c:v>53.499778169193263</c:v>
                </c:pt>
                <c:pt idx="97">
                  <c:v>53.534797250446282</c:v>
                </c:pt>
                <c:pt idx="98">
                  <c:v>53.707720213197689</c:v>
                </c:pt>
                <c:pt idx="99">
                  <c:v>53.157595626348559</c:v>
                </c:pt>
                <c:pt idx="100">
                  <c:v>53.374287604163477</c:v>
                </c:pt>
                <c:pt idx="101">
                  <c:v>53.507933313615702</c:v>
                </c:pt>
                <c:pt idx="102">
                  <c:v>54.276285204805781</c:v>
                </c:pt>
                <c:pt idx="103">
                  <c:v>54.13457601700155</c:v>
                </c:pt>
                <c:pt idx="104">
                  <c:v>53.830292375421607</c:v>
                </c:pt>
                <c:pt idx="105">
                  <c:v>53.974125447814245</c:v>
                </c:pt>
                <c:pt idx="106">
                  <c:v>54.404687126603278</c:v>
                </c:pt>
                <c:pt idx="107">
                  <c:v>54.891649846203983</c:v>
                </c:pt>
                <c:pt idx="108">
                  <c:v>54.747142875254802</c:v>
                </c:pt>
                <c:pt idx="109">
                  <c:v>55.231271748925899</c:v>
                </c:pt>
                <c:pt idx="110">
                  <c:v>55.227147733605975</c:v>
                </c:pt>
                <c:pt idx="111">
                  <c:v>54.178946395871179</c:v>
                </c:pt>
                <c:pt idx="112">
                  <c:v>54.459577368863108</c:v>
                </c:pt>
                <c:pt idx="113">
                  <c:v>53.558439392148244</c:v>
                </c:pt>
                <c:pt idx="114">
                  <c:v>53.096869943549613</c:v>
                </c:pt>
                <c:pt idx="115">
                  <c:v>53.516078922548182</c:v>
                </c:pt>
                <c:pt idx="116">
                  <c:v>53.450426760437324</c:v>
                </c:pt>
                <c:pt idx="117">
                  <c:v>53.011721220654948</c:v>
                </c:pt>
                <c:pt idx="118">
                  <c:v>52.806646187783784</c:v>
                </c:pt>
                <c:pt idx="119">
                  <c:v>52.480368480657205</c:v>
                </c:pt>
                <c:pt idx="120">
                  <c:v>52.205108434746649</c:v>
                </c:pt>
                <c:pt idx="121">
                  <c:v>52.325053914971917</c:v>
                </c:pt>
                <c:pt idx="122">
                  <c:v>51.933094191063056</c:v>
                </c:pt>
                <c:pt idx="123">
                  <c:v>51.434857121409607</c:v>
                </c:pt>
                <c:pt idx="124">
                  <c:v>51.153959412585493</c:v>
                </c:pt>
                <c:pt idx="125">
                  <c:v>50.627691596625219</c:v>
                </c:pt>
                <c:pt idx="126">
                  <c:v>50.288303581140909</c:v>
                </c:pt>
                <c:pt idx="127">
                  <c:v>49.341776722627834</c:v>
                </c:pt>
                <c:pt idx="128">
                  <c:v>48.527390532514836</c:v>
                </c:pt>
                <c:pt idx="129">
                  <c:v>47.979569979305289</c:v>
                </c:pt>
                <c:pt idx="130">
                  <c:v>46.915476220615894</c:v>
                </c:pt>
                <c:pt idx="131">
                  <c:v>45.808522071430332</c:v>
                </c:pt>
                <c:pt idx="132">
                  <c:v>44.456462551249594</c:v>
                </c:pt>
                <c:pt idx="133">
                  <c:v>42.940504411618853</c:v>
                </c:pt>
                <c:pt idx="134">
                  <c:v>41.536144422185941</c:v>
                </c:pt>
                <c:pt idx="135">
                  <c:v>39.933331792789517</c:v>
                </c:pt>
                <c:pt idx="136">
                  <c:v>38.45329254741376</c:v>
                </c:pt>
                <c:pt idx="137">
                  <c:v>36.915496805973483</c:v>
                </c:pt>
                <c:pt idx="138">
                  <c:v>35.391382020434264</c:v>
                </c:pt>
                <c:pt idx="139">
                  <c:v>33.856323007785669</c:v>
                </c:pt>
                <c:pt idx="140">
                  <c:v>32.848839436392964</c:v>
                </c:pt>
                <c:pt idx="141">
                  <c:v>31.282154305063326</c:v>
                </c:pt>
                <c:pt idx="142">
                  <c:v>29.856206565981918</c:v>
                </c:pt>
                <c:pt idx="143">
                  <c:v>28.238188354425255</c:v>
                </c:pt>
                <c:pt idx="144">
                  <c:v>27.019905586550692</c:v>
                </c:pt>
                <c:pt idx="145">
                  <c:v>25.569884810885938</c:v>
                </c:pt>
                <c:pt idx="146">
                  <c:v>24.371597713374346</c:v>
                </c:pt>
                <c:pt idx="147">
                  <c:v>22.955314099008472</c:v>
                </c:pt>
                <c:pt idx="148">
                  <c:v>21.765740775250066</c:v>
                </c:pt>
                <c:pt idx="149">
                  <c:v>20.404015151485243</c:v>
                </c:pt>
                <c:pt idx="150">
                  <c:v>19.304650234872938</c:v>
                </c:pt>
                <c:pt idx="151">
                  <c:v>18.21898732482266</c:v>
                </c:pt>
                <c:pt idx="152">
                  <c:v>17.206091100118503</c:v>
                </c:pt>
                <c:pt idx="153">
                  <c:v>16.240139911594557</c:v>
                </c:pt>
                <c:pt idx="154">
                  <c:v>15.55995359633445</c:v>
                </c:pt>
                <c:pt idx="155">
                  <c:v>14.95902801724081</c:v>
                </c:pt>
                <c:pt idx="156">
                  <c:v>14.415435030483284</c:v>
                </c:pt>
                <c:pt idx="157">
                  <c:v>13.489324811906227</c:v>
                </c:pt>
                <c:pt idx="158">
                  <c:v>13.004239834209672</c:v>
                </c:pt>
                <c:pt idx="159">
                  <c:v>12.505684460709716</c:v>
                </c:pt>
                <c:pt idx="160">
                  <c:v>12.045665951551245</c:v>
                </c:pt>
                <c:pt idx="161">
                  <c:v>11.949591504813265</c:v>
                </c:pt>
                <c:pt idx="162">
                  <c:v>12.609703757433005</c:v>
                </c:pt>
                <c:pt idx="163">
                  <c:v>13.729004878762268</c:v>
                </c:pt>
                <c:pt idx="164">
                  <c:v>12.323820446244493</c:v>
                </c:pt>
                <c:pt idx="165">
                  <c:v>12.160750852219522</c:v>
                </c:pt>
                <c:pt idx="166">
                  <c:v>12.355376987385258</c:v>
                </c:pt>
                <c:pt idx="167">
                  <c:v>12.605222190755383</c:v>
                </c:pt>
                <c:pt idx="168">
                  <c:v>12.823633295838267</c:v>
                </c:pt>
                <c:pt idx="169">
                  <c:v>13.048538674864663</c:v>
                </c:pt>
                <c:pt idx="170">
                  <c:v>13.30209344676434</c:v>
                </c:pt>
                <c:pt idx="171">
                  <c:v>13.405394713042524</c:v>
                </c:pt>
                <c:pt idx="172">
                  <c:v>13.528761222339147</c:v>
                </c:pt>
                <c:pt idx="173">
                  <c:v>13.488450500976128</c:v>
                </c:pt>
                <c:pt idx="174">
                  <c:v>13.379099780382885</c:v>
                </c:pt>
                <c:pt idx="175">
                  <c:v>13.164544352165153</c:v>
                </c:pt>
                <c:pt idx="176">
                  <c:v>12.812751032871342</c:v>
                </c:pt>
                <c:pt idx="177">
                  <c:v>12.374029731697302</c:v>
                </c:pt>
                <c:pt idx="178">
                  <c:v>11.82891769336022</c:v>
                </c:pt>
                <c:pt idx="179">
                  <c:v>11.284399453385195</c:v>
                </c:pt>
                <c:pt idx="180">
                  <c:v>10.862249262664935</c:v>
                </c:pt>
                <c:pt idx="181">
                  <c:v>10.332720650481388</c:v>
                </c:pt>
                <c:pt idx="182">
                  <c:v>9.9365278173803606</c:v>
                </c:pt>
                <c:pt idx="183">
                  <c:v>9.5562332693619325</c:v>
                </c:pt>
                <c:pt idx="184">
                  <c:v>9.2672022382906114</c:v>
                </c:pt>
                <c:pt idx="185">
                  <c:v>8.9956530972802184</c:v>
                </c:pt>
                <c:pt idx="186">
                  <c:v>8.7296869018655894</c:v>
                </c:pt>
                <c:pt idx="187">
                  <c:v>8.4551763677041833</c:v>
                </c:pt>
                <c:pt idx="188">
                  <c:v>8.2047305747356098</c:v>
                </c:pt>
                <c:pt idx="189">
                  <c:v>7.8416318728753893</c:v>
                </c:pt>
                <c:pt idx="190">
                  <c:v>7.3177664131184033</c:v>
                </c:pt>
                <c:pt idx="191">
                  <c:v>6.6245227042446801</c:v>
                </c:pt>
                <c:pt idx="192">
                  <c:v>5.8031740796561104</c:v>
                </c:pt>
                <c:pt idx="193">
                  <c:v>5.0413878263639385</c:v>
                </c:pt>
                <c:pt idx="194">
                  <c:v>4.5203227096945353</c:v>
                </c:pt>
                <c:pt idx="195">
                  <c:v>4.2146093273856984</c:v>
                </c:pt>
                <c:pt idx="196">
                  <c:v>4.0475032416168339</c:v>
                </c:pt>
                <c:pt idx="197">
                  <c:v>3.9725700079768269</c:v>
                </c:pt>
                <c:pt idx="198">
                  <c:v>3.9555154014917089</c:v>
                </c:pt>
                <c:pt idx="199">
                  <c:v>3.9660950674441833</c:v>
                </c:pt>
                <c:pt idx="200">
                  <c:v>4.0086533569070966</c:v>
                </c:pt>
                <c:pt idx="201">
                  <c:v>4.0112815865376348</c:v>
                </c:pt>
                <c:pt idx="202">
                  <c:v>3.9631706500362154</c:v>
                </c:pt>
                <c:pt idx="203">
                  <c:v>4.0154876167989562</c:v>
                </c:pt>
                <c:pt idx="204">
                  <c:v>4.0634897202740126</c:v>
                </c:pt>
                <c:pt idx="205">
                  <c:v>4.137117470266424</c:v>
                </c:pt>
                <c:pt idx="206">
                  <c:v>4.1855187636260505</c:v>
                </c:pt>
                <c:pt idx="207">
                  <c:v>4.2101545463390542</c:v>
                </c:pt>
                <c:pt idx="208">
                  <c:v>4.2121413590250762</c:v>
                </c:pt>
                <c:pt idx="209">
                  <c:v>4.1998901328265079</c:v>
                </c:pt>
                <c:pt idx="210">
                  <c:v>4.176212169177079</c:v>
                </c:pt>
                <c:pt idx="211">
                  <c:v>4.1135556802797701</c:v>
                </c:pt>
                <c:pt idx="212">
                  <c:v>4.0903802071370992</c:v>
                </c:pt>
                <c:pt idx="213">
                  <c:v>3.9764434526815653</c:v>
                </c:pt>
                <c:pt idx="214">
                  <c:v>3.8376532911740671</c:v>
                </c:pt>
                <c:pt idx="215">
                  <c:v>3.69604205210829</c:v>
                </c:pt>
                <c:pt idx="216">
                  <c:v>3.6698521654869936</c:v>
                </c:pt>
                <c:pt idx="217">
                  <c:v>3.7571594437973208</c:v>
                </c:pt>
                <c:pt idx="218">
                  <c:v>3.7952286688145986</c:v>
                </c:pt>
                <c:pt idx="219">
                  <c:v>3.6272800617987908</c:v>
                </c:pt>
                <c:pt idx="220">
                  <c:v>3.5927514745220348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0120-4960-A18A-5DA6A0F51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072072"/>
        <c:axId val="51606776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Hoja1!$Q$1</c15:sqref>
                        </c15:formulaRef>
                      </c:ext>
                    </c:extLst>
                    <c:strCache>
                      <c:ptCount val="1"/>
                      <c:pt idx="0">
                        <c:v>MEZCLA ENSAYADA</c:v>
                      </c:pt>
                    </c:strCache>
                  </c:strRef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Hoja1!$O$2:$O$230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2500</c:v>
                      </c:pt>
                      <c:pt idx="1">
                        <c:v>2490</c:v>
                      </c:pt>
                      <c:pt idx="2">
                        <c:v>2480</c:v>
                      </c:pt>
                      <c:pt idx="3">
                        <c:v>2470</c:v>
                      </c:pt>
                      <c:pt idx="4">
                        <c:v>2460</c:v>
                      </c:pt>
                      <c:pt idx="5">
                        <c:v>2450</c:v>
                      </c:pt>
                      <c:pt idx="6">
                        <c:v>2440</c:v>
                      </c:pt>
                      <c:pt idx="7">
                        <c:v>2430</c:v>
                      </c:pt>
                      <c:pt idx="8">
                        <c:v>2420</c:v>
                      </c:pt>
                      <c:pt idx="9">
                        <c:v>2410</c:v>
                      </c:pt>
                      <c:pt idx="10">
                        <c:v>2400</c:v>
                      </c:pt>
                      <c:pt idx="11">
                        <c:v>2390</c:v>
                      </c:pt>
                      <c:pt idx="12">
                        <c:v>2380</c:v>
                      </c:pt>
                      <c:pt idx="13">
                        <c:v>2370</c:v>
                      </c:pt>
                      <c:pt idx="14">
                        <c:v>2360</c:v>
                      </c:pt>
                      <c:pt idx="15">
                        <c:v>2350</c:v>
                      </c:pt>
                      <c:pt idx="16">
                        <c:v>2340</c:v>
                      </c:pt>
                      <c:pt idx="17">
                        <c:v>2330</c:v>
                      </c:pt>
                      <c:pt idx="18">
                        <c:v>2320</c:v>
                      </c:pt>
                      <c:pt idx="19">
                        <c:v>2310</c:v>
                      </c:pt>
                      <c:pt idx="20">
                        <c:v>2300</c:v>
                      </c:pt>
                      <c:pt idx="21">
                        <c:v>2290</c:v>
                      </c:pt>
                      <c:pt idx="22">
                        <c:v>2280</c:v>
                      </c:pt>
                      <c:pt idx="23">
                        <c:v>2270</c:v>
                      </c:pt>
                      <c:pt idx="24">
                        <c:v>2260</c:v>
                      </c:pt>
                      <c:pt idx="25">
                        <c:v>2250</c:v>
                      </c:pt>
                      <c:pt idx="26">
                        <c:v>2240</c:v>
                      </c:pt>
                      <c:pt idx="27">
                        <c:v>2230</c:v>
                      </c:pt>
                      <c:pt idx="28">
                        <c:v>2220</c:v>
                      </c:pt>
                      <c:pt idx="29">
                        <c:v>2210</c:v>
                      </c:pt>
                      <c:pt idx="30">
                        <c:v>2200</c:v>
                      </c:pt>
                      <c:pt idx="31">
                        <c:v>2190</c:v>
                      </c:pt>
                      <c:pt idx="32">
                        <c:v>2180</c:v>
                      </c:pt>
                      <c:pt idx="33">
                        <c:v>2170</c:v>
                      </c:pt>
                      <c:pt idx="34">
                        <c:v>2160</c:v>
                      </c:pt>
                      <c:pt idx="35">
                        <c:v>2150</c:v>
                      </c:pt>
                      <c:pt idx="36">
                        <c:v>2140</c:v>
                      </c:pt>
                      <c:pt idx="37">
                        <c:v>2130</c:v>
                      </c:pt>
                      <c:pt idx="38">
                        <c:v>2120</c:v>
                      </c:pt>
                      <c:pt idx="39">
                        <c:v>2110</c:v>
                      </c:pt>
                      <c:pt idx="40">
                        <c:v>2100</c:v>
                      </c:pt>
                      <c:pt idx="41">
                        <c:v>2090</c:v>
                      </c:pt>
                      <c:pt idx="42">
                        <c:v>2080</c:v>
                      </c:pt>
                      <c:pt idx="43">
                        <c:v>2070</c:v>
                      </c:pt>
                      <c:pt idx="44">
                        <c:v>2060</c:v>
                      </c:pt>
                      <c:pt idx="45">
                        <c:v>2050</c:v>
                      </c:pt>
                      <c:pt idx="46">
                        <c:v>2040</c:v>
                      </c:pt>
                      <c:pt idx="47">
                        <c:v>2030</c:v>
                      </c:pt>
                      <c:pt idx="48">
                        <c:v>2020</c:v>
                      </c:pt>
                      <c:pt idx="49">
                        <c:v>2010</c:v>
                      </c:pt>
                      <c:pt idx="50">
                        <c:v>2000</c:v>
                      </c:pt>
                      <c:pt idx="51">
                        <c:v>1990</c:v>
                      </c:pt>
                      <c:pt idx="52">
                        <c:v>1980</c:v>
                      </c:pt>
                      <c:pt idx="53">
                        <c:v>1970</c:v>
                      </c:pt>
                      <c:pt idx="54">
                        <c:v>1960</c:v>
                      </c:pt>
                      <c:pt idx="55">
                        <c:v>1950</c:v>
                      </c:pt>
                      <c:pt idx="56">
                        <c:v>1940</c:v>
                      </c:pt>
                      <c:pt idx="57">
                        <c:v>1930</c:v>
                      </c:pt>
                      <c:pt idx="58">
                        <c:v>1920</c:v>
                      </c:pt>
                      <c:pt idx="59">
                        <c:v>1910</c:v>
                      </c:pt>
                      <c:pt idx="60">
                        <c:v>1900</c:v>
                      </c:pt>
                      <c:pt idx="61">
                        <c:v>1890</c:v>
                      </c:pt>
                      <c:pt idx="62">
                        <c:v>1880</c:v>
                      </c:pt>
                      <c:pt idx="63">
                        <c:v>1870</c:v>
                      </c:pt>
                      <c:pt idx="64">
                        <c:v>1860</c:v>
                      </c:pt>
                      <c:pt idx="65">
                        <c:v>1850</c:v>
                      </c:pt>
                      <c:pt idx="66">
                        <c:v>1840</c:v>
                      </c:pt>
                      <c:pt idx="67">
                        <c:v>1830</c:v>
                      </c:pt>
                      <c:pt idx="68">
                        <c:v>1820</c:v>
                      </c:pt>
                      <c:pt idx="69">
                        <c:v>1810</c:v>
                      </c:pt>
                      <c:pt idx="70">
                        <c:v>1800</c:v>
                      </c:pt>
                      <c:pt idx="71">
                        <c:v>1790</c:v>
                      </c:pt>
                      <c:pt idx="72">
                        <c:v>1780</c:v>
                      </c:pt>
                      <c:pt idx="73">
                        <c:v>1770</c:v>
                      </c:pt>
                      <c:pt idx="74">
                        <c:v>1760</c:v>
                      </c:pt>
                      <c:pt idx="75">
                        <c:v>1750</c:v>
                      </c:pt>
                      <c:pt idx="76">
                        <c:v>1740</c:v>
                      </c:pt>
                      <c:pt idx="77">
                        <c:v>1730</c:v>
                      </c:pt>
                      <c:pt idx="78">
                        <c:v>1720</c:v>
                      </c:pt>
                      <c:pt idx="79">
                        <c:v>1710</c:v>
                      </c:pt>
                      <c:pt idx="80">
                        <c:v>1700</c:v>
                      </c:pt>
                      <c:pt idx="81">
                        <c:v>1690</c:v>
                      </c:pt>
                      <c:pt idx="82">
                        <c:v>1680</c:v>
                      </c:pt>
                      <c:pt idx="83">
                        <c:v>1670</c:v>
                      </c:pt>
                      <c:pt idx="84">
                        <c:v>1660</c:v>
                      </c:pt>
                      <c:pt idx="85">
                        <c:v>1650</c:v>
                      </c:pt>
                      <c:pt idx="86">
                        <c:v>1640</c:v>
                      </c:pt>
                      <c:pt idx="87">
                        <c:v>1630</c:v>
                      </c:pt>
                      <c:pt idx="88">
                        <c:v>1620</c:v>
                      </c:pt>
                      <c:pt idx="89">
                        <c:v>1610</c:v>
                      </c:pt>
                      <c:pt idx="90">
                        <c:v>1600</c:v>
                      </c:pt>
                      <c:pt idx="91">
                        <c:v>1590</c:v>
                      </c:pt>
                      <c:pt idx="92">
                        <c:v>1580</c:v>
                      </c:pt>
                      <c:pt idx="93">
                        <c:v>1570</c:v>
                      </c:pt>
                      <c:pt idx="94">
                        <c:v>1560</c:v>
                      </c:pt>
                      <c:pt idx="95">
                        <c:v>1550</c:v>
                      </c:pt>
                      <c:pt idx="96">
                        <c:v>1540</c:v>
                      </c:pt>
                      <c:pt idx="97">
                        <c:v>1530</c:v>
                      </c:pt>
                      <c:pt idx="98">
                        <c:v>1520</c:v>
                      </c:pt>
                      <c:pt idx="99">
                        <c:v>1510</c:v>
                      </c:pt>
                      <c:pt idx="100">
                        <c:v>1500</c:v>
                      </c:pt>
                      <c:pt idx="101">
                        <c:v>1490</c:v>
                      </c:pt>
                      <c:pt idx="102">
                        <c:v>1480</c:v>
                      </c:pt>
                      <c:pt idx="103">
                        <c:v>1470</c:v>
                      </c:pt>
                      <c:pt idx="104">
                        <c:v>1460</c:v>
                      </c:pt>
                      <c:pt idx="105">
                        <c:v>1450</c:v>
                      </c:pt>
                      <c:pt idx="106">
                        <c:v>1440</c:v>
                      </c:pt>
                      <c:pt idx="107">
                        <c:v>1430</c:v>
                      </c:pt>
                      <c:pt idx="108">
                        <c:v>1420</c:v>
                      </c:pt>
                      <c:pt idx="109">
                        <c:v>1410</c:v>
                      </c:pt>
                      <c:pt idx="110">
                        <c:v>1400</c:v>
                      </c:pt>
                      <c:pt idx="111">
                        <c:v>1390</c:v>
                      </c:pt>
                      <c:pt idx="112">
                        <c:v>1380</c:v>
                      </c:pt>
                      <c:pt idx="113">
                        <c:v>1370</c:v>
                      </c:pt>
                      <c:pt idx="114">
                        <c:v>1360</c:v>
                      </c:pt>
                      <c:pt idx="115">
                        <c:v>1350</c:v>
                      </c:pt>
                      <c:pt idx="116">
                        <c:v>1340</c:v>
                      </c:pt>
                      <c:pt idx="117">
                        <c:v>1330</c:v>
                      </c:pt>
                      <c:pt idx="118">
                        <c:v>1320</c:v>
                      </c:pt>
                      <c:pt idx="119">
                        <c:v>1310</c:v>
                      </c:pt>
                      <c:pt idx="120">
                        <c:v>1300</c:v>
                      </c:pt>
                      <c:pt idx="121">
                        <c:v>1290</c:v>
                      </c:pt>
                      <c:pt idx="122">
                        <c:v>1280</c:v>
                      </c:pt>
                      <c:pt idx="123">
                        <c:v>1270</c:v>
                      </c:pt>
                      <c:pt idx="124">
                        <c:v>1260</c:v>
                      </c:pt>
                      <c:pt idx="125">
                        <c:v>1250</c:v>
                      </c:pt>
                      <c:pt idx="126">
                        <c:v>1240</c:v>
                      </c:pt>
                      <c:pt idx="127">
                        <c:v>1230</c:v>
                      </c:pt>
                      <c:pt idx="128">
                        <c:v>1220</c:v>
                      </c:pt>
                      <c:pt idx="129">
                        <c:v>1210</c:v>
                      </c:pt>
                      <c:pt idx="130">
                        <c:v>1200</c:v>
                      </c:pt>
                      <c:pt idx="131">
                        <c:v>1190</c:v>
                      </c:pt>
                      <c:pt idx="132">
                        <c:v>1180</c:v>
                      </c:pt>
                      <c:pt idx="133">
                        <c:v>1170</c:v>
                      </c:pt>
                      <c:pt idx="134">
                        <c:v>1160</c:v>
                      </c:pt>
                      <c:pt idx="135">
                        <c:v>1150</c:v>
                      </c:pt>
                      <c:pt idx="136">
                        <c:v>1140</c:v>
                      </c:pt>
                      <c:pt idx="137">
                        <c:v>1130</c:v>
                      </c:pt>
                      <c:pt idx="138">
                        <c:v>1120</c:v>
                      </c:pt>
                      <c:pt idx="139">
                        <c:v>1110</c:v>
                      </c:pt>
                      <c:pt idx="140">
                        <c:v>1100</c:v>
                      </c:pt>
                      <c:pt idx="141">
                        <c:v>1090</c:v>
                      </c:pt>
                      <c:pt idx="142">
                        <c:v>1080</c:v>
                      </c:pt>
                      <c:pt idx="143">
                        <c:v>1070</c:v>
                      </c:pt>
                      <c:pt idx="144">
                        <c:v>1060</c:v>
                      </c:pt>
                      <c:pt idx="145">
                        <c:v>1050</c:v>
                      </c:pt>
                      <c:pt idx="146">
                        <c:v>1040</c:v>
                      </c:pt>
                      <c:pt idx="147">
                        <c:v>1030</c:v>
                      </c:pt>
                      <c:pt idx="148">
                        <c:v>1020</c:v>
                      </c:pt>
                      <c:pt idx="149">
                        <c:v>1010</c:v>
                      </c:pt>
                      <c:pt idx="150">
                        <c:v>1000</c:v>
                      </c:pt>
                      <c:pt idx="151">
                        <c:v>990</c:v>
                      </c:pt>
                      <c:pt idx="152">
                        <c:v>980</c:v>
                      </c:pt>
                      <c:pt idx="153">
                        <c:v>970</c:v>
                      </c:pt>
                      <c:pt idx="154">
                        <c:v>960</c:v>
                      </c:pt>
                      <c:pt idx="155">
                        <c:v>950</c:v>
                      </c:pt>
                      <c:pt idx="156">
                        <c:v>940</c:v>
                      </c:pt>
                      <c:pt idx="157">
                        <c:v>930</c:v>
                      </c:pt>
                      <c:pt idx="158">
                        <c:v>920</c:v>
                      </c:pt>
                      <c:pt idx="159">
                        <c:v>910</c:v>
                      </c:pt>
                      <c:pt idx="160">
                        <c:v>900</c:v>
                      </c:pt>
                      <c:pt idx="161">
                        <c:v>890</c:v>
                      </c:pt>
                      <c:pt idx="162">
                        <c:v>880</c:v>
                      </c:pt>
                      <c:pt idx="163">
                        <c:v>870</c:v>
                      </c:pt>
                      <c:pt idx="164">
                        <c:v>860</c:v>
                      </c:pt>
                      <c:pt idx="165">
                        <c:v>850</c:v>
                      </c:pt>
                      <c:pt idx="166">
                        <c:v>840</c:v>
                      </c:pt>
                      <c:pt idx="167">
                        <c:v>830</c:v>
                      </c:pt>
                      <c:pt idx="168">
                        <c:v>820</c:v>
                      </c:pt>
                      <c:pt idx="169">
                        <c:v>810</c:v>
                      </c:pt>
                      <c:pt idx="170">
                        <c:v>800</c:v>
                      </c:pt>
                      <c:pt idx="171">
                        <c:v>790</c:v>
                      </c:pt>
                      <c:pt idx="172">
                        <c:v>780</c:v>
                      </c:pt>
                      <c:pt idx="173">
                        <c:v>770</c:v>
                      </c:pt>
                      <c:pt idx="174">
                        <c:v>760</c:v>
                      </c:pt>
                      <c:pt idx="175">
                        <c:v>750</c:v>
                      </c:pt>
                      <c:pt idx="176">
                        <c:v>740</c:v>
                      </c:pt>
                      <c:pt idx="177">
                        <c:v>730</c:v>
                      </c:pt>
                      <c:pt idx="178">
                        <c:v>720</c:v>
                      </c:pt>
                      <c:pt idx="179">
                        <c:v>710</c:v>
                      </c:pt>
                      <c:pt idx="180">
                        <c:v>700</c:v>
                      </c:pt>
                      <c:pt idx="181">
                        <c:v>690</c:v>
                      </c:pt>
                      <c:pt idx="182">
                        <c:v>680</c:v>
                      </c:pt>
                      <c:pt idx="183">
                        <c:v>670</c:v>
                      </c:pt>
                      <c:pt idx="184">
                        <c:v>660</c:v>
                      </c:pt>
                      <c:pt idx="185">
                        <c:v>650</c:v>
                      </c:pt>
                      <c:pt idx="186">
                        <c:v>640</c:v>
                      </c:pt>
                      <c:pt idx="187">
                        <c:v>630</c:v>
                      </c:pt>
                      <c:pt idx="188">
                        <c:v>620</c:v>
                      </c:pt>
                      <c:pt idx="189">
                        <c:v>610</c:v>
                      </c:pt>
                      <c:pt idx="190">
                        <c:v>600</c:v>
                      </c:pt>
                      <c:pt idx="191">
                        <c:v>590</c:v>
                      </c:pt>
                      <c:pt idx="192">
                        <c:v>580</c:v>
                      </c:pt>
                      <c:pt idx="193">
                        <c:v>570</c:v>
                      </c:pt>
                      <c:pt idx="194">
                        <c:v>560</c:v>
                      </c:pt>
                      <c:pt idx="195">
                        <c:v>550</c:v>
                      </c:pt>
                      <c:pt idx="196">
                        <c:v>540</c:v>
                      </c:pt>
                      <c:pt idx="197">
                        <c:v>530</c:v>
                      </c:pt>
                      <c:pt idx="198">
                        <c:v>520</c:v>
                      </c:pt>
                      <c:pt idx="199">
                        <c:v>510</c:v>
                      </c:pt>
                      <c:pt idx="200">
                        <c:v>500</c:v>
                      </c:pt>
                      <c:pt idx="201">
                        <c:v>490</c:v>
                      </c:pt>
                      <c:pt idx="202">
                        <c:v>480</c:v>
                      </c:pt>
                      <c:pt idx="203">
                        <c:v>470</c:v>
                      </c:pt>
                      <c:pt idx="204">
                        <c:v>460</c:v>
                      </c:pt>
                      <c:pt idx="205">
                        <c:v>450</c:v>
                      </c:pt>
                      <c:pt idx="206">
                        <c:v>440</c:v>
                      </c:pt>
                      <c:pt idx="207">
                        <c:v>430</c:v>
                      </c:pt>
                      <c:pt idx="208">
                        <c:v>420</c:v>
                      </c:pt>
                      <c:pt idx="209">
                        <c:v>410</c:v>
                      </c:pt>
                      <c:pt idx="210">
                        <c:v>400</c:v>
                      </c:pt>
                      <c:pt idx="211">
                        <c:v>390</c:v>
                      </c:pt>
                      <c:pt idx="212">
                        <c:v>380</c:v>
                      </c:pt>
                      <c:pt idx="213">
                        <c:v>370</c:v>
                      </c:pt>
                      <c:pt idx="214">
                        <c:v>360</c:v>
                      </c:pt>
                      <c:pt idx="215">
                        <c:v>350</c:v>
                      </c:pt>
                      <c:pt idx="216">
                        <c:v>340</c:v>
                      </c:pt>
                      <c:pt idx="217">
                        <c:v>330</c:v>
                      </c:pt>
                      <c:pt idx="218">
                        <c:v>320</c:v>
                      </c:pt>
                      <c:pt idx="219">
                        <c:v>310</c:v>
                      </c:pt>
                      <c:pt idx="220">
                        <c:v>300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Hoja1!$Q$2:$Q$230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75.117207767894655</c:v>
                      </c:pt>
                      <c:pt idx="1">
                        <c:v>58.146816286806441</c:v>
                      </c:pt>
                      <c:pt idx="2">
                        <c:v>74.868301449153591</c:v>
                      </c:pt>
                      <c:pt idx="3">
                        <c:v>68.4789909935959</c:v>
                      </c:pt>
                      <c:pt idx="4">
                        <c:v>65.88316257072519</c:v>
                      </c:pt>
                      <c:pt idx="5">
                        <c:v>73.413387591730157</c:v>
                      </c:pt>
                      <c:pt idx="6">
                        <c:v>80.953690608433391</c:v>
                      </c:pt>
                      <c:pt idx="7">
                        <c:v>55.013314759066944</c:v>
                      </c:pt>
                      <c:pt idx="8">
                        <c:v>65.014875358735623</c:v>
                      </c:pt>
                      <c:pt idx="9">
                        <c:v>72.344116957923902</c:v>
                      </c:pt>
                      <c:pt idx="10">
                        <c:v>54.423559282885897</c:v>
                      </c:pt>
                      <c:pt idx="11">
                        <c:v>64.389817579455169</c:v>
                      </c:pt>
                      <c:pt idx="12">
                        <c:v>68.024337464209367</c:v>
                      </c:pt>
                      <c:pt idx="13">
                        <c:v>60.503386525741305</c:v>
                      </c:pt>
                      <c:pt idx="14">
                        <c:v>71.054687386052237</c:v>
                      </c:pt>
                      <c:pt idx="15">
                        <c:v>63.775054153027412</c:v>
                      </c:pt>
                      <c:pt idx="16">
                        <c:v>70.605917484780349</c:v>
                      </c:pt>
                      <c:pt idx="17">
                        <c:v>53.448319143392972</c:v>
                      </c:pt>
                      <c:pt idx="18">
                        <c:v>65.437103574918083</c:v>
                      </c:pt>
                      <c:pt idx="19">
                        <c:v>75.126856518397631</c:v>
                      </c:pt>
                      <c:pt idx="20">
                        <c:v>58.362963630121399</c:v>
                      </c:pt>
                      <c:pt idx="21">
                        <c:v>60.030944155864461</c:v>
                      </c:pt>
                      <c:pt idx="22">
                        <c:v>61.825261939563752</c:v>
                      </c:pt>
                      <c:pt idx="23">
                        <c:v>61.969104239567784</c:v>
                      </c:pt>
                      <c:pt idx="24">
                        <c:v>62.227646327920169</c:v>
                      </c:pt>
                      <c:pt idx="25">
                        <c:v>57.188979160154616</c:v>
                      </c:pt>
                      <c:pt idx="26">
                        <c:v>63.18617656976469</c:v>
                      </c:pt>
                      <c:pt idx="27">
                        <c:v>63.178973510335773</c:v>
                      </c:pt>
                      <c:pt idx="28">
                        <c:v>59.563740775677047</c:v>
                      </c:pt>
                      <c:pt idx="29">
                        <c:v>57.546980362068091</c:v>
                      </c:pt>
                      <c:pt idx="30">
                        <c:v>59.964752635662904</c:v>
                      </c:pt>
                      <c:pt idx="31">
                        <c:v>59.253053814479941</c:v>
                      </c:pt>
                      <c:pt idx="32">
                        <c:v>63.181540417524793</c:v>
                      </c:pt>
                      <c:pt idx="33">
                        <c:v>58.161245981911918</c:v>
                      </c:pt>
                      <c:pt idx="34">
                        <c:v>60.112022833408417</c:v>
                      </c:pt>
                      <c:pt idx="35">
                        <c:v>55.04089504078172</c:v>
                      </c:pt>
                      <c:pt idx="36">
                        <c:v>57.893416532328565</c:v>
                      </c:pt>
                      <c:pt idx="37">
                        <c:v>51.69009176885956</c:v>
                      </c:pt>
                      <c:pt idx="38">
                        <c:v>59.920183665392159</c:v>
                      </c:pt>
                      <c:pt idx="39">
                        <c:v>55.987041815010677</c:v>
                      </c:pt>
                      <c:pt idx="40">
                        <c:v>62.154603582095469</c:v>
                      </c:pt>
                      <c:pt idx="41">
                        <c:v>57.528931006023953</c:v>
                      </c:pt>
                      <c:pt idx="42">
                        <c:v>56.078391609844338</c:v>
                      </c:pt>
                      <c:pt idx="43">
                        <c:v>55.935552657458643</c:v>
                      </c:pt>
                      <c:pt idx="44">
                        <c:v>57.411894218423683</c:v>
                      </c:pt>
                      <c:pt idx="45">
                        <c:v>55.25346171298294</c:v>
                      </c:pt>
                      <c:pt idx="46">
                        <c:v>57.481464106026195</c:v>
                      </c:pt>
                      <c:pt idx="47">
                        <c:v>56.719386171796508</c:v>
                      </c:pt>
                      <c:pt idx="48">
                        <c:v>58.539435009799959</c:v>
                      </c:pt>
                      <c:pt idx="49">
                        <c:v>57.232665885243655</c:v>
                      </c:pt>
                      <c:pt idx="50">
                        <c:v>55.987608747570249</c:v>
                      </c:pt>
                      <c:pt idx="51">
                        <c:v>56.645851281833039</c:v>
                      </c:pt>
                      <c:pt idx="52">
                        <c:v>55.519299531275799</c:v>
                      </c:pt>
                      <c:pt idx="53">
                        <c:v>56.797204151822804</c:v>
                      </c:pt>
                      <c:pt idx="54">
                        <c:v>56.343863675409558</c:v>
                      </c:pt>
                      <c:pt idx="55">
                        <c:v>55.710162295272696</c:v>
                      </c:pt>
                      <c:pt idx="56">
                        <c:v>56.025714890719797</c:v>
                      </c:pt>
                      <c:pt idx="57">
                        <c:v>56.122923831613434</c:v>
                      </c:pt>
                      <c:pt idx="58">
                        <c:v>53.71649194362422</c:v>
                      </c:pt>
                      <c:pt idx="59">
                        <c:v>53.843598517172126</c:v>
                      </c:pt>
                      <c:pt idx="60">
                        <c:v>56.20096869075438</c:v>
                      </c:pt>
                      <c:pt idx="61">
                        <c:v>55.803740433312477</c:v>
                      </c:pt>
                      <c:pt idx="62">
                        <c:v>56.502253259871637</c:v>
                      </c:pt>
                      <c:pt idx="63">
                        <c:v>55.227382160756612</c:v>
                      </c:pt>
                      <c:pt idx="64">
                        <c:v>55.576129289759542</c:v>
                      </c:pt>
                      <c:pt idx="65">
                        <c:v>54.178564017771947</c:v>
                      </c:pt>
                      <c:pt idx="66">
                        <c:v>55.736237500968038</c:v>
                      </c:pt>
                      <c:pt idx="67">
                        <c:v>55.903164649728012</c:v>
                      </c:pt>
                      <c:pt idx="68">
                        <c:v>55.300404321506235</c:v>
                      </c:pt>
                      <c:pt idx="69">
                        <c:v>55.592882351951118</c:v>
                      </c:pt>
                      <c:pt idx="70">
                        <c:v>54.529850134878807</c:v>
                      </c:pt>
                      <c:pt idx="71">
                        <c:v>55.401612877999213</c:v>
                      </c:pt>
                      <c:pt idx="72">
                        <c:v>54.457583203032101</c:v>
                      </c:pt>
                      <c:pt idx="73">
                        <c:v>55.248313008809141</c:v>
                      </c:pt>
                      <c:pt idx="74">
                        <c:v>55.655339727871485</c:v>
                      </c:pt>
                      <c:pt idx="75">
                        <c:v>55.014284198134646</c:v>
                      </c:pt>
                      <c:pt idx="76">
                        <c:v>55.627096268218139</c:v>
                      </c:pt>
                      <c:pt idx="77">
                        <c:v>55.024583533723742</c:v>
                      </c:pt>
                      <c:pt idx="78">
                        <c:v>54.924325447852603</c:v>
                      </c:pt>
                      <c:pt idx="79">
                        <c:v>55.844059488568533</c:v>
                      </c:pt>
                      <c:pt idx="80">
                        <c:v>55.184170765157226</c:v>
                      </c:pt>
                      <c:pt idx="81">
                        <c:v>55.10437174068781</c:v>
                      </c:pt>
                      <c:pt idx="82">
                        <c:v>54.051731023329545</c:v>
                      </c:pt>
                      <c:pt idx="83">
                        <c:v>54.987370282916729</c:v>
                      </c:pt>
                      <c:pt idx="84">
                        <c:v>55.131896249491334</c:v>
                      </c:pt>
                      <c:pt idx="85">
                        <c:v>55.617832174607983</c:v>
                      </c:pt>
                      <c:pt idx="86">
                        <c:v>55.429059113269602</c:v>
                      </c:pt>
                      <c:pt idx="87">
                        <c:v>55.110216503659601</c:v>
                      </c:pt>
                      <c:pt idx="88">
                        <c:v>55.127278503708489</c:v>
                      </c:pt>
                      <c:pt idx="89">
                        <c:v>54.842792487108191</c:v>
                      </c:pt>
                      <c:pt idx="90">
                        <c:v>55.482352405480867</c:v>
                      </c:pt>
                      <c:pt idx="91">
                        <c:v>55.36800358401986</c:v>
                      </c:pt>
                      <c:pt idx="92">
                        <c:v>54.906258210999901</c:v>
                      </c:pt>
                      <c:pt idx="93">
                        <c:v>55.145772222015388</c:v>
                      </c:pt>
                      <c:pt idx="94">
                        <c:v>55.373145559322907</c:v>
                      </c:pt>
                      <c:pt idx="95">
                        <c:v>54.979790887038881</c:v>
                      </c:pt>
                      <c:pt idx="96">
                        <c:v>55.455788599738547</c:v>
                      </c:pt>
                      <c:pt idx="97">
                        <c:v>55.023906606452712</c:v>
                      </c:pt>
                      <c:pt idx="98">
                        <c:v>55.181140865301082</c:v>
                      </c:pt>
                      <c:pt idx="99">
                        <c:v>54.892355023959652</c:v>
                      </c:pt>
                      <c:pt idx="100">
                        <c:v>55.27166901908862</c:v>
                      </c:pt>
                      <c:pt idx="101">
                        <c:v>55.04435529594398</c:v>
                      </c:pt>
                      <c:pt idx="102">
                        <c:v>55.730112401601616</c:v>
                      </c:pt>
                      <c:pt idx="103">
                        <c:v>55.383364552572317</c:v>
                      </c:pt>
                      <c:pt idx="104">
                        <c:v>55.160151633791358</c:v>
                      </c:pt>
                      <c:pt idx="105">
                        <c:v>55.086913334956229</c:v>
                      </c:pt>
                      <c:pt idx="106">
                        <c:v>55.587419571147805</c:v>
                      </c:pt>
                      <c:pt idx="107">
                        <c:v>55.803202468791305</c:v>
                      </c:pt>
                      <c:pt idx="108">
                        <c:v>55.367488172082588</c:v>
                      </c:pt>
                      <c:pt idx="109">
                        <c:v>55.408507052844143</c:v>
                      </c:pt>
                      <c:pt idx="110">
                        <c:v>55.833865836601248</c:v>
                      </c:pt>
                      <c:pt idx="111">
                        <c:v>54.946381067092275</c:v>
                      </c:pt>
                      <c:pt idx="112">
                        <c:v>54.717107319912849</c:v>
                      </c:pt>
                      <c:pt idx="113">
                        <c:v>54.048257267111431</c:v>
                      </c:pt>
                      <c:pt idx="114">
                        <c:v>53.746825700776242</c:v>
                      </c:pt>
                      <c:pt idx="115">
                        <c:v>53.843732535914384</c:v>
                      </c:pt>
                      <c:pt idx="116">
                        <c:v>53.696443115346888</c:v>
                      </c:pt>
                      <c:pt idx="117">
                        <c:v>53.271152191854583</c:v>
                      </c:pt>
                      <c:pt idx="118">
                        <c:v>53.239654964095706</c:v>
                      </c:pt>
                      <c:pt idx="119">
                        <c:v>52.673006016213293</c:v>
                      </c:pt>
                      <c:pt idx="120">
                        <c:v>52.495729392570368</c:v>
                      </c:pt>
                      <c:pt idx="121">
                        <c:v>52.062631549986286</c:v>
                      </c:pt>
                      <c:pt idx="122">
                        <c:v>51.740821219644602</c:v>
                      </c:pt>
                      <c:pt idx="123">
                        <c:v>51.521539982740045</c:v>
                      </c:pt>
                      <c:pt idx="124">
                        <c:v>50.856496637695379</c:v>
                      </c:pt>
                      <c:pt idx="125">
                        <c:v>50.64263292408495</c:v>
                      </c:pt>
                      <c:pt idx="126">
                        <c:v>50.035201779516555</c:v>
                      </c:pt>
                      <c:pt idx="127">
                        <c:v>49.177872738210773</c:v>
                      </c:pt>
                      <c:pt idx="128">
                        <c:v>48.515700541367146</c:v>
                      </c:pt>
                      <c:pt idx="129">
                        <c:v>47.553461164717511</c:v>
                      </c:pt>
                      <c:pt idx="130">
                        <c:v>46.998797844498149</c:v>
                      </c:pt>
                      <c:pt idx="131">
                        <c:v>45.757465751447207</c:v>
                      </c:pt>
                      <c:pt idx="132">
                        <c:v>44.504429002326304</c:v>
                      </c:pt>
                      <c:pt idx="133">
                        <c:v>43.359298679486862</c:v>
                      </c:pt>
                      <c:pt idx="134">
                        <c:v>42.028909061122306</c:v>
                      </c:pt>
                      <c:pt idx="135">
                        <c:v>40.607800941522676</c:v>
                      </c:pt>
                      <c:pt idx="136">
                        <c:v>39.120269952075397</c:v>
                      </c:pt>
                      <c:pt idx="137">
                        <c:v>37.720243671799061</c:v>
                      </c:pt>
                      <c:pt idx="138">
                        <c:v>35.809571518959551</c:v>
                      </c:pt>
                      <c:pt idx="139">
                        <c:v>34.588717701422745</c:v>
                      </c:pt>
                      <c:pt idx="140">
                        <c:v>33.246469606628338</c:v>
                      </c:pt>
                      <c:pt idx="141">
                        <c:v>31.478189347039976</c:v>
                      </c:pt>
                      <c:pt idx="142">
                        <c:v>30.102126235359457</c:v>
                      </c:pt>
                      <c:pt idx="143">
                        <c:v>28.714132453299761</c:v>
                      </c:pt>
                      <c:pt idx="144">
                        <c:v>27.29494158930714</c:v>
                      </c:pt>
                      <c:pt idx="145">
                        <c:v>25.869526490311173</c:v>
                      </c:pt>
                      <c:pt idx="146">
                        <c:v>24.461831711384121</c:v>
                      </c:pt>
                      <c:pt idx="147">
                        <c:v>23.161059353837711</c:v>
                      </c:pt>
                      <c:pt idx="148">
                        <c:v>22.032172263691841</c:v>
                      </c:pt>
                      <c:pt idx="149">
                        <c:v>20.837281402805036</c:v>
                      </c:pt>
                      <c:pt idx="150">
                        <c:v>19.405074775247805</c:v>
                      </c:pt>
                      <c:pt idx="151">
                        <c:v>18.256298700172966</c:v>
                      </c:pt>
                      <c:pt idx="152">
                        <c:v>17.216400676126465</c:v>
                      </c:pt>
                      <c:pt idx="153">
                        <c:v>16.055848910748573</c:v>
                      </c:pt>
                      <c:pt idx="154">
                        <c:v>15.296115015664181</c:v>
                      </c:pt>
                      <c:pt idx="155">
                        <c:v>14.771532296754449</c:v>
                      </c:pt>
                      <c:pt idx="156">
                        <c:v>13.987530232417543</c:v>
                      </c:pt>
                      <c:pt idx="157">
                        <c:v>13.220163449270963</c:v>
                      </c:pt>
                      <c:pt idx="158">
                        <c:v>13.370398010210508</c:v>
                      </c:pt>
                      <c:pt idx="159">
                        <c:v>13.07820429064923</c:v>
                      </c:pt>
                      <c:pt idx="160">
                        <c:v>12.362777024870127</c:v>
                      </c:pt>
                      <c:pt idx="161">
                        <c:v>12.132611855942706</c:v>
                      </c:pt>
                      <c:pt idx="162">
                        <c:v>11.409288780501402</c:v>
                      </c:pt>
                      <c:pt idx="163">
                        <c:v>11.629775524397127</c:v>
                      </c:pt>
                      <c:pt idx="164">
                        <c:v>12.125705750778661</c:v>
                      </c:pt>
                      <c:pt idx="165">
                        <c:v>11.901333982089586</c:v>
                      </c:pt>
                      <c:pt idx="166">
                        <c:v>12.089087692305839</c:v>
                      </c:pt>
                      <c:pt idx="167">
                        <c:v>12.377256303810301</c:v>
                      </c:pt>
                      <c:pt idx="168">
                        <c:v>12.632542526191925</c:v>
                      </c:pt>
                      <c:pt idx="169">
                        <c:v>12.827590432982046</c:v>
                      </c:pt>
                      <c:pt idx="170">
                        <c:v>13.046870871429123</c:v>
                      </c:pt>
                      <c:pt idx="171">
                        <c:v>13.186319210060613</c:v>
                      </c:pt>
                      <c:pt idx="172">
                        <c:v>13.344137137353496</c:v>
                      </c:pt>
                      <c:pt idx="173">
                        <c:v>13.302659019012088</c:v>
                      </c:pt>
                      <c:pt idx="174">
                        <c:v>13.197049566794</c:v>
                      </c:pt>
                      <c:pt idx="175">
                        <c:v>13.019574548668842</c:v>
                      </c:pt>
                      <c:pt idx="176">
                        <c:v>12.703630510570065</c:v>
                      </c:pt>
                      <c:pt idx="177">
                        <c:v>12.252866305240207</c:v>
                      </c:pt>
                      <c:pt idx="178">
                        <c:v>11.731241727642445</c:v>
                      </c:pt>
                      <c:pt idx="179">
                        <c:v>11.154489630615675</c:v>
                      </c:pt>
                      <c:pt idx="180">
                        <c:v>10.738671270617576</c:v>
                      </c:pt>
                      <c:pt idx="181">
                        <c:v>10.245583396453052</c:v>
                      </c:pt>
                      <c:pt idx="182">
                        <c:v>9.8746292274739798</c:v>
                      </c:pt>
                      <c:pt idx="183">
                        <c:v>9.533321324816562</c:v>
                      </c:pt>
                      <c:pt idx="184">
                        <c:v>9.2569927680133084</c:v>
                      </c:pt>
                      <c:pt idx="185">
                        <c:v>9.003133028050625</c:v>
                      </c:pt>
                      <c:pt idx="186">
                        <c:v>8.7379853157116063</c:v>
                      </c:pt>
                      <c:pt idx="187">
                        <c:v>8.4807541994045934</c:v>
                      </c:pt>
                      <c:pt idx="188">
                        <c:v>8.2290424401856637</c:v>
                      </c:pt>
                      <c:pt idx="189">
                        <c:v>7.8892787348602837</c:v>
                      </c:pt>
                      <c:pt idx="190">
                        <c:v>7.378244692910946</c:v>
                      </c:pt>
                      <c:pt idx="191">
                        <c:v>6.6781407310930669</c:v>
                      </c:pt>
                      <c:pt idx="192">
                        <c:v>5.8693634008533939</c:v>
                      </c:pt>
                      <c:pt idx="193">
                        <c:v>5.1002040521874701</c:v>
                      </c:pt>
                      <c:pt idx="194">
                        <c:v>4.5425466217654895</c:v>
                      </c:pt>
                      <c:pt idx="195">
                        <c:v>4.1600377043693504</c:v>
                      </c:pt>
                      <c:pt idx="196">
                        <c:v>3.9517988091644423</c:v>
                      </c:pt>
                      <c:pt idx="197">
                        <c:v>3.8472910209031297</c:v>
                      </c:pt>
                      <c:pt idx="198">
                        <c:v>3.7965848353034999</c:v>
                      </c:pt>
                      <c:pt idx="199">
                        <c:v>3.7901844809072709</c:v>
                      </c:pt>
                      <c:pt idx="200">
                        <c:v>3.7992673263895438</c:v>
                      </c:pt>
                      <c:pt idx="201">
                        <c:v>3.7766080721115252</c:v>
                      </c:pt>
                      <c:pt idx="202">
                        <c:v>3.7171341598138423</c:v>
                      </c:pt>
                      <c:pt idx="203">
                        <c:v>3.7425264591682956</c:v>
                      </c:pt>
                      <c:pt idx="204">
                        <c:v>3.7687319599232181</c:v>
                      </c:pt>
                      <c:pt idx="205">
                        <c:v>3.8026727007292944</c:v>
                      </c:pt>
                      <c:pt idx="206">
                        <c:v>3.8486854447851062</c:v>
                      </c:pt>
                      <c:pt idx="207">
                        <c:v>3.8474845612861723</c:v>
                      </c:pt>
                      <c:pt idx="208">
                        <c:v>3.8255452153847469</c:v>
                      </c:pt>
                      <c:pt idx="209">
                        <c:v>3.8092441442662208</c:v>
                      </c:pt>
                      <c:pt idx="210">
                        <c:v>3.7567759571284545</c:v>
                      </c:pt>
                      <c:pt idx="211">
                        <c:v>3.6862063264507152</c:v>
                      </c:pt>
                      <c:pt idx="212">
                        <c:v>3.6309840911401805</c:v>
                      </c:pt>
                      <c:pt idx="213">
                        <c:v>3.5147673133258719</c:v>
                      </c:pt>
                      <c:pt idx="214">
                        <c:v>3.4501797037506039</c:v>
                      </c:pt>
                      <c:pt idx="215">
                        <c:v>3.3522244488875201</c:v>
                      </c:pt>
                      <c:pt idx="216">
                        <c:v>3.3481248106676205</c:v>
                      </c:pt>
                      <c:pt idx="217">
                        <c:v>3.3837488624161689</c:v>
                      </c:pt>
                      <c:pt idx="218">
                        <c:v>3.4570375383112384</c:v>
                      </c:pt>
                      <c:pt idx="219">
                        <c:v>3.2560926531537095</c:v>
                      </c:pt>
                      <c:pt idx="220">
                        <c:v>3.2136116606598093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0120-4960-A18A-5DA6A0F51CB4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Hoja1!$R$1</c15:sqref>
                        </c15:formulaRef>
                      </c:ext>
                    </c:extLst>
                    <c:strCache>
                      <c:ptCount val="1"/>
                      <c:pt idx="0">
                        <c:v>MED CENTRO</c:v>
                      </c:pt>
                    </c:strCache>
                  </c:strRef>
                </c:tx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Hoja1!$O$2:$O$230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2500</c:v>
                      </c:pt>
                      <c:pt idx="1">
                        <c:v>2490</c:v>
                      </c:pt>
                      <c:pt idx="2">
                        <c:v>2480</c:v>
                      </c:pt>
                      <c:pt idx="3">
                        <c:v>2470</c:v>
                      </c:pt>
                      <c:pt idx="4">
                        <c:v>2460</c:v>
                      </c:pt>
                      <c:pt idx="5">
                        <c:v>2450</c:v>
                      </c:pt>
                      <c:pt idx="6">
                        <c:v>2440</c:v>
                      </c:pt>
                      <c:pt idx="7">
                        <c:v>2430</c:v>
                      </c:pt>
                      <c:pt idx="8">
                        <c:v>2420</c:v>
                      </c:pt>
                      <c:pt idx="9">
                        <c:v>2410</c:v>
                      </c:pt>
                      <c:pt idx="10">
                        <c:v>2400</c:v>
                      </c:pt>
                      <c:pt idx="11">
                        <c:v>2390</c:v>
                      </c:pt>
                      <c:pt idx="12">
                        <c:v>2380</c:v>
                      </c:pt>
                      <c:pt idx="13">
                        <c:v>2370</c:v>
                      </c:pt>
                      <c:pt idx="14">
                        <c:v>2360</c:v>
                      </c:pt>
                      <c:pt idx="15">
                        <c:v>2350</c:v>
                      </c:pt>
                      <c:pt idx="16">
                        <c:v>2340</c:v>
                      </c:pt>
                      <c:pt idx="17">
                        <c:v>2330</c:v>
                      </c:pt>
                      <c:pt idx="18">
                        <c:v>2320</c:v>
                      </c:pt>
                      <c:pt idx="19">
                        <c:v>2310</c:v>
                      </c:pt>
                      <c:pt idx="20">
                        <c:v>2300</c:v>
                      </c:pt>
                      <c:pt idx="21">
                        <c:v>2290</c:v>
                      </c:pt>
                      <c:pt idx="22">
                        <c:v>2280</c:v>
                      </c:pt>
                      <c:pt idx="23">
                        <c:v>2270</c:v>
                      </c:pt>
                      <c:pt idx="24">
                        <c:v>2260</c:v>
                      </c:pt>
                      <c:pt idx="25">
                        <c:v>2250</c:v>
                      </c:pt>
                      <c:pt idx="26">
                        <c:v>2240</c:v>
                      </c:pt>
                      <c:pt idx="27">
                        <c:v>2230</c:v>
                      </c:pt>
                      <c:pt idx="28">
                        <c:v>2220</c:v>
                      </c:pt>
                      <c:pt idx="29">
                        <c:v>2210</c:v>
                      </c:pt>
                      <c:pt idx="30">
                        <c:v>2200</c:v>
                      </c:pt>
                      <c:pt idx="31">
                        <c:v>2190</c:v>
                      </c:pt>
                      <c:pt idx="32">
                        <c:v>2180</c:v>
                      </c:pt>
                      <c:pt idx="33">
                        <c:v>2170</c:v>
                      </c:pt>
                      <c:pt idx="34">
                        <c:v>2160</c:v>
                      </c:pt>
                      <c:pt idx="35">
                        <c:v>2150</c:v>
                      </c:pt>
                      <c:pt idx="36">
                        <c:v>2140</c:v>
                      </c:pt>
                      <c:pt idx="37">
                        <c:v>2130</c:v>
                      </c:pt>
                      <c:pt idx="38">
                        <c:v>2120</c:v>
                      </c:pt>
                      <c:pt idx="39">
                        <c:v>2110</c:v>
                      </c:pt>
                      <c:pt idx="40">
                        <c:v>2100</c:v>
                      </c:pt>
                      <c:pt idx="41">
                        <c:v>2090</c:v>
                      </c:pt>
                      <c:pt idx="42">
                        <c:v>2080</c:v>
                      </c:pt>
                      <c:pt idx="43">
                        <c:v>2070</c:v>
                      </c:pt>
                      <c:pt idx="44">
                        <c:v>2060</c:v>
                      </c:pt>
                      <c:pt idx="45">
                        <c:v>2050</c:v>
                      </c:pt>
                      <c:pt idx="46">
                        <c:v>2040</c:v>
                      </c:pt>
                      <c:pt idx="47">
                        <c:v>2030</c:v>
                      </c:pt>
                      <c:pt idx="48">
                        <c:v>2020</c:v>
                      </c:pt>
                      <c:pt idx="49">
                        <c:v>2010</c:v>
                      </c:pt>
                      <c:pt idx="50">
                        <c:v>2000</c:v>
                      </c:pt>
                      <c:pt idx="51">
                        <c:v>1990</c:v>
                      </c:pt>
                      <c:pt idx="52">
                        <c:v>1980</c:v>
                      </c:pt>
                      <c:pt idx="53">
                        <c:v>1970</c:v>
                      </c:pt>
                      <c:pt idx="54">
                        <c:v>1960</c:v>
                      </c:pt>
                      <c:pt idx="55">
                        <c:v>1950</c:v>
                      </c:pt>
                      <c:pt idx="56">
                        <c:v>1940</c:v>
                      </c:pt>
                      <c:pt idx="57">
                        <c:v>1930</c:v>
                      </c:pt>
                      <c:pt idx="58">
                        <c:v>1920</c:v>
                      </c:pt>
                      <c:pt idx="59">
                        <c:v>1910</c:v>
                      </c:pt>
                      <c:pt idx="60">
                        <c:v>1900</c:v>
                      </c:pt>
                      <c:pt idx="61">
                        <c:v>1890</c:v>
                      </c:pt>
                      <c:pt idx="62">
                        <c:v>1880</c:v>
                      </c:pt>
                      <c:pt idx="63">
                        <c:v>1870</c:v>
                      </c:pt>
                      <c:pt idx="64">
                        <c:v>1860</c:v>
                      </c:pt>
                      <c:pt idx="65">
                        <c:v>1850</c:v>
                      </c:pt>
                      <c:pt idx="66">
                        <c:v>1840</c:v>
                      </c:pt>
                      <c:pt idx="67">
                        <c:v>1830</c:v>
                      </c:pt>
                      <c:pt idx="68">
                        <c:v>1820</c:v>
                      </c:pt>
                      <c:pt idx="69">
                        <c:v>1810</c:v>
                      </c:pt>
                      <c:pt idx="70">
                        <c:v>1800</c:v>
                      </c:pt>
                      <c:pt idx="71">
                        <c:v>1790</c:v>
                      </c:pt>
                      <c:pt idx="72">
                        <c:v>1780</c:v>
                      </c:pt>
                      <c:pt idx="73">
                        <c:v>1770</c:v>
                      </c:pt>
                      <c:pt idx="74">
                        <c:v>1760</c:v>
                      </c:pt>
                      <c:pt idx="75">
                        <c:v>1750</c:v>
                      </c:pt>
                      <c:pt idx="76">
                        <c:v>1740</c:v>
                      </c:pt>
                      <c:pt idx="77">
                        <c:v>1730</c:v>
                      </c:pt>
                      <c:pt idx="78">
                        <c:v>1720</c:v>
                      </c:pt>
                      <c:pt idx="79">
                        <c:v>1710</c:v>
                      </c:pt>
                      <c:pt idx="80">
                        <c:v>1700</c:v>
                      </c:pt>
                      <c:pt idx="81">
                        <c:v>1690</c:v>
                      </c:pt>
                      <c:pt idx="82">
                        <c:v>1680</c:v>
                      </c:pt>
                      <c:pt idx="83">
                        <c:v>1670</c:v>
                      </c:pt>
                      <c:pt idx="84">
                        <c:v>1660</c:v>
                      </c:pt>
                      <c:pt idx="85">
                        <c:v>1650</c:v>
                      </c:pt>
                      <c:pt idx="86">
                        <c:v>1640</c:v>
                      </c:pt>
                      <c:pt idx="87">
                        <c:v>1630</c:v>
                      </c:pt>
                      <c:pt idx="88">
                        <c:v>1620</c:v>
                      </c:pt>
                      <c:pt idx="89">
                        <c:v>1610</c:v>
                      </c:pt>
                      <c:pt idx="90">
                        <c:v>1600</c:v>
                      </c:pt>
                      <c:pt idx="91">
                        <c:v>1590</c:v>
                      </c:pt>
                      <c:pt idx="92">
                        <c:v>1580</c:v>
                      </c:pt>
                      <c:pt idx="93">
                        <c:v>1570</c:v>
                      </c:pt>
                      <c:pt idx="94">
                        <c:v>1560</c:v>
                      </c:pt>
                      <c:pt idx="95">
                        <c:v>1550</c:v>
                      </c:pt>
                      <c:pt idx="96">
                        <c:v>1540</c:v>
                      </c:pt>
                      <c:pt idx="97">
                        <c:v>1530</c:v>
                      </c:pt>
                      <c:pt idx="98">
                        <c:v>1520</c:v>
                      </c:pt>
                      <c:pt idx="99">
                        <c:v>1510</c:v>
                      </c:pt>
                      <c:pt idx="100">
                        <c:v>1500</c:v>
                      </c:pt>
                      <c:pt idx="101">
                        <c:v>1490</c:v>
                      </c:pt>
                      <c:pt idx="102">
                        <c:v>1480</c:v>
                      </c:pt>
                      <c:pt idx="103">
                        <c:v>1470</c:v>
                      </c:pt>
                      <c:pt idx="104">
                        <c:v>1460</c:v>
                      </c:pt>
                      <c:pt idx="105">
                        <c:v>1450</c:v>
                      </c:pt>
                      <c:pt idx="106">
                        <c:v>1440</c:v>
                      </c:pt>
                      <c:pt idx="107">
                        <c:v>1430</c:v>
                      </c:pt>
                      <c:pt idx="108">
                        <c:v>1420</c:v>
                      </c:pt>
                      <c:pt idx="109">
                        <c:v>1410</c:v>
                      </c:pt>
                      <c:pt idx="110">
                        <c:v>1400</c:v>
                      </c:pt>
                      <c:pt idx="111">
                        <c:v>1390</c:v>
                      </c:pt>
                      <c:pt idx="112">
                        <c:v>1380</c:v>
                      </c:pt>
                      <c:pt idx="113">
                        <c:v>1370</c:v>
                      </c:pt>
                      <c:pt idx="114">
                        <c:v>1360</c:v>
                      </c:pt>
                      <c:pt idx="115">
                        <c:v>1350</c:v>
                      </c:pt>
                      <c:pt idx="116">
                        <c:v>1340</c:v>
                      </c:pt>
                      <c:pt idx="117">
                        <c:v>1330</c:v>
                      </c:pt>
                      <c:pt idx="118">
                        <c:v>1320</c:v>
                      </c:pt>
                      <c:pt idx="119">
                        <c:v>1310</c:v>
                      </c:pt>
                      <c:pt idx="120">
                        <c:v>1300</c:v>
                      </c:pt>
                      <c:pt idx="121">
                        <c:v>1290</c:v>
                      </c:pt>
                      <c:pt idx="122">
                        <c:v>1280</c:v>
                      </c:pt>
                      <c:pt idx="123">
                        <c:v>1270</c:v>
                      </c:pt>
                      <c:pt idx="124">
                        <c:v>1260</c:v>
                      </c:pt>
                      <c:pt idx="125">
                        <c:v>1250</c:v>
                      </c:pt>
                      <c:pt idx="126">
                        <c:v>1240</c:v>
                      </c:pt>
                      <c:pt idx="127">
                        <c:v>1230</c:v>
                      </c:pt>
                      <c:pt idx="128">
                        <c:v>1220</c:v>
                      </c:pt>
                      <c:pt idx="129">
                        <c:v>1210</c:v>
                      </c:pt>
                      <c:pt idx="130">
                        <c:v>1200</c:v>
                      </c:pt>
                      <c:pt idx="131">
                        <c:v>1190</c:v>
                      </c:pt>
                      <c:pt idx="132">
                        <c:v>1180</c:v>
                      </c:pt>
                      <c:pt idx="133">
                        <c:v>1170</c:v>
                      </c:pt>
                      <c:pt idx="134">
                        <c:v>1160</c:v>
                      </c:pt>
                      <c:pt idx="135">
                        <c:v>1150</c:v>
                      </c:pt>
                      <c:pt idx="136">
                        <c:v>1140</c:v>
                      </c:pt>
                      <c:pt idx="137">
                        <c:v>1130</c:v>
                      </c:pt>
                      <c:pt idx="138">
                        <c:v>1120</c:v>
                      </c:pt>
                      <c:pt idx="139">
                        <c:v>1110</c:v>
                      </c:pt>
                      <c:pt idx="140">
                        <c:v>1100</c:v>
                      </c:pt>
                      <c:pt idx="141">
                        <c:v>1090</c:v>
                      </c:pt>
                      <c:pt idx="142">
                        <c:v>1080</c:v>
                      </c:pt>
                      <c:pt idx="143">
                        <c:v>1070</c:v>
                      </c:pt>
                      <c:pt idx="144">
                        <c:v>1060</c:v>
                      </c:pt>
                      <c:pt idx="145">
                        <c:v>1050</c:v>
                      </c:pt>
                      <c:pt idx="146">
                        <c:v>1040</c:v>
                      </c:pt>
                      <c:pt idx="147">
                        <c:v>1030</c:v>
                      </c:pt>
                      <c:pt idx="148">
                        <c:v>1020</c:v>
                      </c:pt>
                      <c:pt idx="149">
                        <c:v>1010</c:v>
                      </c:pt>
                      <c:pt idx="150">
                        <c:v>1000</c:v>
                      </c:pt>
                      <c:pt idx="151">
                        <c:v>990</c:v>
                      </c:pt>
                      <c:pt idx="152">
                        <c:v>980</c:v>
                      </c:pt>
                      <c:pt idx="153">
                        <c:v>970</c:v>
                      </c:pt>
                      <c:pt idx="154">
                        <c:v>960</c:v>
                      </c:pt>
                      <c:pt idx="155">
                        <c:v>950</c:v>
                      </c:pt>
                      <c:pt idx="156">
                        <c:v>940</c:v>
                      </c:pt>
                      <c:pt idx="157">
                        <c:v>930</c:v>
                      </c:pt>
                      <c:pt idx="158">
                        <c:v>920</c:v>
                      </c:pt>
                      <c:pt idx="159">
                        <c:v>910</c:v>
                      </c:pt>
                      <c:pt idx="160">
                        <c:v>900</c:v>
                      </c:pt>
                      <c:pt idx="161">
                        <c:v>890</c:v>
                      </c:pt>
                      <c:pt idx="162">
                        <c:v>880</c:v>
                      </c:pt>
                      <c:pt idx="163">
                        <c:v>870</c:v>
                      </c:pt>
                      <c:pt idx="164">
                        <c:v>860</c:v>
                      </c:pt>
                      <c:pt idx="165">
                        <c:v>850</c:v>
                      </c:pt>
                      <c:pt idx="166">
                        <c:v>840</c:v>
                      </c:pt>
                      <c:pt idx="167">
                        <c:v>830</c:v>
                      </c:pt>
                      <c:pt idx="168">
                        <c:v>820</c:v>
                      </c:pt>
                      <c:pt idx="169">
                        <c:v>810</c:v>
                      </c:pt>
                      <c:pt idx="170">
                        <c:v>800</c:v>
                      </c:pt>
                      <c:pt idx="171">
                        <c:v>790</c:v>
                      </c:pt>
                      <c:pt idx="172">
                        <c:v>780</c:v>
                      </c:pt>
                      <c:pt idx="173">
                        <c:v>770</c:v>
                      </c:pt>
                      <c:pt idx="174">
                        <c:v>760</c:v>
                      </c:pt>
                      <c:pt idx="175">
                        <c:v>750</c:v>
                      </c:pt>
                      <c:pt idx="176">
                        <c:v>740</c:v>
                      </c:pt>
                      <c:pt idx="177">
                        <c:v>730</c:v>
                      </c:pt>
                      <c:pt idx="178">
                        <c:v>720</c:v>
                      </c:pt>
                      <c:pt idx="179">
                        <c:v>710</c:v>
                      </c:pt>
                      <c:pt idx="180">
                        <c:v>700</c:v>
                      </c:pt>
                      <c:pt idx="181">
                        <c:v>690</c:v>
                      </c:pt>
                      <c:pt idx="182">
                        <c:v>680</c:v>
                      </c:pt>
                      <c:pt idx="183">
                        <c:v>670</c:v>
                      </c:pt>
                      <c:pt idx="184">
                        <c:v>660</c:v>
                      </c:pt>
                      <c:pt idx="185">
                        <c:v>650</c:v>
                      </c:pt>
                      <c:pt idx="186">
                        <c:v>640</c:v>
                      </c:pt>
                      <c:pt idx="187">
                        <c:v>630</c:v>
                      </c:pt>
                      <c:pt idx="188">
                        <c:v>620</c:v>
                      </c:pt>
                      <c:pt idx="189">
                        <c:v>610</c:v>
                      </c:pt>
                      <c:pt idx="190">
                        <c:v>600</c:v>
                      </c:pt>
                      <c:pt idx="191">
                        <c:v>590</c:v>
                      </c:pt>
                      <c:pt idx="192">
                        <c:v>580</c:v>
                      </c:pt>
                      <c:pt idx="193">
                        <c:v>570</c:v>
                      </c:pt>
                      <c:pt idx="194">
                        <c:v>560</c:v>
                      </c:pt>
                      <c:pt idx="195">
                        <c:v>550</c:v>
                      </c:pt>
                      <c:pt idx="196">
                        <c:v>540</c:v>
                      </c:pt>
                      <c:pt idx="197">
                        <c:v>530</c:v>
                      </c:pt>
                      <c:pt idx="198">
                        <c:v>520</c:v>
                      </c:pt>
                      <c:pt idx="199">
                        <c:v>510</c:v>
                      </c:pt>
                      <c:pt idx="200">
                        <c:v>500</c:v>
                      </c:pt>
                      <c:pt idx="201">
                        <c:v>490</c:v>
                      </c:pt>
                      <c:pt idx="202">
                        <c:v>480</c:v>
                      </c:pt>
                      <c:pt idx="203">
                        <c:v>470</c:v>
                      </c:pt>
                      <c:pt idx="204">
                        <c:v>460</c:v>
                      </c:pt>
                      <c:pt idx="205">
                        <c:v>450</c:v>
                      </c:pt>
                      <c:pt idx="206">
                        <c:v>440</c:v>
                      </c:pt>
                      <c:pt idx="207">
                        <c:v>430</c:v>
                      </c:pt>
                      <c:pt idx="208">
                        <c:v>420</c:v>
                      </c:pt>
                      <c:pt idx="209">
                        <c:v>410</c:v>
                      </c:pt>
                      <c:pt idx="210">
                        <c:v>400</c:v>
                      </c:pt>
                      <c:pt idx="211">
                        <c:v>390</c:v>
                      </c:pt>
                      <c:pt idx="212">
                        <c:v>380</c:v>
                      </c:pt>
                      <c:pt idx="213">
                        <c:v>370</c:v>
                      </c:pt>
                      <c:pt idx="214">
                        <c:v>360</c:v>
                      </c:pt>
                      <c:pt idx="215">
                        <c:v>350</c:v>
                      </c:pt>
                      <c:pt idx="216">
                        <c:v>340</c:v>
                      </c:pt>
                      <c:pt idx="217">
                        <c:v>330</c:v>
                      </c:pt>
                      <c:pt idx="218">
                        <c:v>320</c:v>
                      </c:pt>
                      <c:pt idx="219">
                        <c:v>310</c:v>
                      </c:pt>
                      <c:pt idx="220">
                        <c:v>300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Hoja1!$R$2:$R$230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73.200092956064864</c:v>
                      </c:pt>
                      <c:pt idx="1">
                        <c:v>59.272104044981688</c:v>
                      </c:pt>
                      <c:pt idx="2">
                        <c:v>75.065683346340862</c:v>
                      </c:pt>
                      <c:pt idx="3">
                        <c:v>69.833912124924041</c:v>
                      </c:pt>
                      <c:pt idx="4">
                        <c:v>68.78826597717844</c:v>
                      </c:pt>
                      <c:pt idx="5">
                        <c:v>76.845901084825698</c:v>
                      </c:pt>
                      <c:pt idx="6">
                        <c:v>83.241935873881943</c:v>
                      </c:pt>
                      <c:pt idx="7">
                        <c:v>58.981749026034436</c:v>
                      </c:pt>
                      <c:pt idx="8">
                        <c:v>67.388435408759833</c:v>
                      </c:pt>
                      <c:pt idx="9">
                        <c:v>73.939169612437638</c:v>
                      </c:pt>
                      <c:pt idx="10">
                        <c:v>55.406445144622325</c:v>
                      </c:pt>
                      <c:pt idx="11">
                        <c:v>65.369167906538138</c:v>
                      </c:pt>
                      <c:pt idx="12">
                        <c:v>68.634988693698219</c:v>
                      </c:pt>
                      <c:pt idx="13">
                        <c:v>61.683869475105027</c:v>
                      </c:pt>
                      <c:pt idx="14">
                        <c:v>72.42095585326625</c:v>
                      </c:pt>
                      <c:pt idx="15">
                        <c:v>64.796368395055538</c:v>
                      </c:pt>
                      <c:pt idx="16">
                        <c:v>69.940528939502784</c:v>
                      </c:pt>
                      <c:pt idx="17">
                        <c:v>54.810223814525692</c:v>
                      </c:pt>
                      <c:pt idx="18">
                        <c:v>66.557059118721213</c:v>
                      </c:pt>
                      <c:pt idx="19">
                        <c:v>76.569859780450088</c:v>
                      </c:pt>
                      <c:pt idx="20">
                        <c:v>60.15573225193657</c:v>
                      </c:pt>
                      <c:pt idx="21">
                        <c:v>61.837516615711358</c:v>
                      </c:pt>
                      <c:pt idx="22">
                        <c:v>63.236541367506085</c:v>
                      </c:pt>
                      <c:pt idx="23">
                        <c:v>62.941055940082741</c:v>
                      </c:pt>
                      <c:pt idx="24">
                        <c:v>64.328850021144532</c:v>
                      </c:pt>
                      <c:pt idx="25">
                        <c:v>58.383759538015596</c:v>
                      </c:pt>
                      <c:pt idx="26">
                        <c:v>65.09057819317826</c:v>
                      </c:pt>
                      <c:pt idx="27">
                        <c:v>64.585762655248956</c:v>
                      </c:pt>
                      <c:pt idx="28">
                        <c:v>61.565827019921564</c:v>
                      </c:pt>
                      <c:pt idx="29">
                        <c:v>58.854972823648254</c:v>
                      </c:pt>
                      <c:pt idx="30">
                        <c:v>61.654263327568763</c:v>
                      </c:pt>
                      <c:pt idx="31">
                        <c:v>60.162903250074571</c:v>
                      </c:pt>
                      <c:pt idx="32">
                        <c:v>64.55021863269414</c:v>
                      </c:pt>
                      <c:pt idx="33">
                        <c:v>59.533271457365792</c:v>
                      </c:pt>
                      <c:pt idx="34">
                        <c:v>61.530744439493525</c:v>
                      </c:pt>
                      <c:pt idx="35">
                        <c:v>56.018737089647807</c:v>
                      </c:pt>
                      <c:pt idx="36">
                        <c:v>58.699515258006997</c:v>
                      </c:pt>
                      <c:pt idx="37">
                        <c:v>53.298648593342634</c:v>
                      </c:pt>
                      <c:pt idx="38">
                        <c:v>61.691487244465122</c:v>
                      </c:pt>
                      <c:pt idx="39">
                        <c:v>57.546833287518815</c:v>
                      </c:pt>
                      <c:pt idx="40">
                        <c:v>64.144613061550885</c:v>
                      </c:pt>
                      <c:pt idx="41">
                        <c:v>59.705568064150683</c:v>
                      </c:pt>
                      <c:pt idx="42">
                        <c:v>57.638789644780495</c:v>
                      </c:pt>
                      <c:pt idx="43">
                        <c:v>57.235731949562258</c:v>
                      </c:pt>
                      <c:pt idx="44">
                        <c:v>58.910099449201041</c:v>
                      </c:pt>
                      <c:pt idx="45">
                        <c:v>56.671998097420946</c:v>
                      </c:pt>
                      <c:pt idx="46">
                        <c:v>59.072928752423202</c:v>
                      </c:pt>
                      <c:pt idx="47">
                        <c:v>58.197251297865883</c:v>
                      </c:pt>
                      <c:pt idx="48">
                        <c:v>60.052300419323664</c:v>
                      </c:pt>
                      <c:pt idx="49">
                        <c:v>58.779033401544147</c:v>
                      </c:pt>
                      <c:pt idx="50">
                        <c:v>57.50486409772158</c:v>
                      </c:pt>
                      <c:pt idx="51">
                        <c:v>58.136475795717679</c:v>
                      </c:pt>
                      <c:pt idx="52">
                        <c:v>56.887446155277026</c:v>
                      </c:pt>
                      <c:pt idx="53">
                        <c:v>58.709952839237097</c:v>
                      </c:pt>
                      <c:pt idx="54">
                        <c:v>57.682865252208572</c:v>
                      </c:pt>
                      <c:pt idx="55">
                        <c:v>57.211497470772898</c:v>
                      </c:pt>
                      <c:pt idx="56">
                        <c:v>57.617410490290446</c:v>
                      </c:pt>
                      <c:pt idx="57">
                        <c:v>57.74389506958056</c:v>
                      </c:pt>
                      <c:pt idx="58">
                        <c:v>55.116026388282222</c:v>
                      </c:pt>
                      <c:pt idx="59">
                        <c:v>55.082645881560595</c:v>
                      </c:pt>
                      <c:pt idx="60">
                        <c:v>57.57259541220909</c:v>
                      </c:pt>
                      <c:pt idx="61">
                        <c:v>57.299579006262384</c:v>
                      </c:pt>
                      <c:pt idx="62">
                        <c:v>57.919466222317403</c:v>
                      </c:pt>
                      <c:pt idx="63">
                        <c:v>56.855394947014808</c:v>
                      </c:pt>
                      <c:pt idx="64">
                        <c:v>57.117180789610643</c:v>
                      </c:pt>
                      <c:pt idx="65">
                        <c:v>55.680142817435041</c:v>
                      </c:pt>
                      <c:pt idx="66">
                        <c:v>57.250379930784817</c:v>
                      </c:pt>
                      <c:pt idx="67">
                        <c:v>57.433375369539988</c:v>
                      </c:pt>
                      <c:pt idx="68">
                        <c:v>56.962247425291331</c:v>
                      </c:pt>
                      <c:pt idx="69">
                        <c:v>57.028457284091878</c:v>
                      </c:pt>
                      <c:pt idx="70">
                        <c:v>56.069118382473995</c:v>
                      </c:pt>
                      <c:pt idx="71">
                        <c:v>56.923462629867281</c:v>
                      </c:pt>
                      <c:pt idx="72">
                        <c:v>55.993860772520627</c:v>
                      </c:pt>
                      <c:pt idx="73">
                        <c:v>56.935463950382193</c:v>
                      </c:pt>
                      <c:pt idx="74">
                        <c:v>57.30054120075021</c:v>
                      </c:pt>
                      <c:pt idx="75">
                        <c:v>56.612197409848569</c:v>
                      </c:pt>
                      <c:pt idx="76">
                        <c:v>57.187092927196304</c:v>
                      </c:pt>
                      <c:pt idx="77">
                        <c:v>56.522376749340012</c:v>
                      </c:pt>
                      <c:pt idx="78">
                        <c:v>56.395548109093319</c:v>
                      </c:pt>
                      <c:pt idx="79">
                        <c:v>57.462938677933046</c:v>
                      </c:pt>
                      <c:pt idx="80">
                        <c:v>56.720262031970208</c:v>
                      </c:pt>
                      <c:pt idx="81">
                        <c:v>56.537625588978337</c:v>
                      </c:pt>
                      <c:pt idx="82">
                        <c:v>55.588978285119424</c:v>
                      </c:pt>
                      <c:pt idx="83">
                        <c:v>56.530304601841486</c:v>
                      </c:pt>
                      <c:pt idx="84">
                        <c:v>56.789976903759396</c:v>
                      </c:pt>
                      <c:pt idx="85">
                        <c:v>57.240757799786714</c:v>
                      </c:pt>
                      <c:pt idx="86">
                        <c:v>57.066292871284311</c:v>
                      </c:pt>
                      <c:pt idx="87">
                        <c:v>56.737805900720041</c:v>
                      </c:pt>
                      <c:pt idx="88">
                        <c:v>56.773992991333884</c:v>
                      </c:pt>
                      <c:pt idx="89">
                        <c:v>56.513151034584801</c:v>
                      </c:pt>
                      <c:pt idx="90">
                        <c:v>57.104848188326919</c:v>
                      </c:pt>
                      <c:pt idx="91">
                        <c:v>57.006302164098386</c:v>
                      </c:pt>
                      <c:pt idx="92">
                        <c:v>56.487336648078696</c:v>
                      </c:pt>
                      <c:pt idx="93">
                        <c:v>56.805904572004181</c:v>
                      </c:pt>
                      <c:pt idx="94">
                        <c:v>57.047115611382033</c:v>
                      </c:pt>
                      <c:pt idx="95">
                        <c:v>56.655443316050516</c:v>
                      </c:pt>
                      <c:pt idx="96">
                        <c:v>57.168692547132721</c:v>
                      </c:pt>
                      <c:pt idx="97">
                        <c:v>56.628463068701706</c:v>
                      </c:pt>
                      <c:pt idx="98">
                        <c:v>56.830782711384018</c:v>
                      </c:pt>
                      <c:pt idx="99">
                        <c:v>56.576839448296383</c:v>
                      </c:pt>
                      <c:pt idx="100">
                        <c:v>56.971464546478153</c:v>
                      </c:pt>
                      <c:pt idx="101">
                        <c:v>56.833263212181066</c:v>
                      </c:pt>
                      <c:pt idx="102">
                        <c:v>57.512503946473714</c:v>
                      </c:pt>
                      <c:pt idx="103">
                        <c:v>57.116686015728284</c:v>
                      </c:pt>
                      <c:pt idx="104">
                        <c:v>56.864350400507817</c:v>
                      </c:pt>
                      <c:pt idx="105">
                        <c:v>56.799539502983166</c:v>
                      </c:pt>
                      <c:pt idx="106">
                        <c:v>57.415171868598236</c:v>
                      </c:pt>
                      <c:pt idx="107">
                        <c:v>57.726537801818139</c:v>
                      </c:pt>
                      <c:pt idx="108">
                        <c:v>57.243411610299937</c:v>
                      </c:pt>
                      <c:pt idx="109">
                        <c:v>57.284566495759464</c:v>
                      </c:pt>
                      <c:pt idx="110">
                        <c:v>57.689920996468871</c:v>
                      </c:pt>
                      <c:pt idx="111">
                        <c:v>56.873786869385761</c:v>
                      </c:pt>
                      <c:pt idx="112">
                        <c:v>56.622856750440235</c:v>
                      </c:pt>
                      <c:pt idx="113">
                        <c:v>56.037301853662846</c:v>
                      </c:pt>
                      <c:pt idx="114">
                        <c:v>55.70170456923902</c:v>
                      </c:pt>
                      <c:pt idx="115">
                        <c:v>55.77426570920008</c:v>
                      </c:pt>
                      <c:pt idx="116">
                        <c:v>55.716635074625863</c:v>
                      </c:pt>
                      <c:pt idx="117">
                        <c:v>55.190996573504783</c:v>
                      </c:pt>
                      <c:pt idx="118">
                        <c:v>55.215370906641084</c:v>
                      </c:pt>
                      <c:pt idx="119">
                        <c:v>54.664481198193826</c:v>
                      </c:pt>
                      <c:pt idx="120">
                        <c:v>54.534372458060766</c:v>
                      </c:pt>
                      <c:pt idx="121">
                        <c:v>54.134399321807237</c:v>
                      </c:pt>
                      <c:pt idx="122">
                        <c:v>53.843226627334992</c:v>
                      </c:pt>
                      <c:pt idx="123">
                        <c:v>53.607683616729538</c:v>
                      </c:pt>
                      <c:pt idx="124">
                        <c:v>52.921609747947457</c:v>
                      </c:pt>
                      <c:pt idx="125">
                        <c:v>52.770960520364021</c:v>
                      </c:pt>
                      <c:pt idx="126">
                        <c:v>52.147811361253623</c:v>
                      </c:pt>
                      <c:pt idx="127">
                        <c:v>51.303900835439755</c:v>
                      </c:pt>
                      <c:pt idx="128">
                        <c:v>50.614980104427552</c:v>
                      </c:pt>
                      <c:pt idx="129">
                        <c:v>49.646345830784234</c:v>
                      </c:pt>
                      <c:pt idx="130">
                        <c:v>49.105702951128677</c:v>
                      </c:pt>
                      <c:pt idx="131">
                        <c:v>47.819454926649385</c:v>
                      </c:pt>
                      <c:pt idx="132">
                        <c:v>46.535478089525071</c:v>
                      </c:pt>
                      <c:pt idx="133">
                        <c:v>45.399875066367876</c:v>
                      </c:pt>
                      <c:pt idx="134">
                        <c:v>44.07741665271466</c:v>
                      </c:pt>
                      <c:pt idx="135">
                        <c:v>42.62606776617487</c:v>
                      </c:pt>
                      <c:pt idx="136">
                        <c:v>41.056819922495514</c:v>
                      </c:pt>
                      <c:pt idx="137">
                        <c:v>39.687046341159224</c:v>
                      </c:pt>
                      <c:pt idx="138">
                        <c:v>37.667862735022986</c:v>
                      </c:pt>
                      <c:pt idx="139">
                        <c:v>36.449405452939047</c:v>
                      </c:pt>
                      <c:pt idx="140">
                        <c:v>35.086509601698019</c:v>
                      </c:pt>
                      <c:pt idx="141">
                        <c:v>33.206205896187129</c:v>
                      </c:pt>
                      <c:pt idx="142">
                        <c:v>31.860573261239207</c:v>
                      </c:pt>
                      <c:pt idx="143">
                        <c:v>30.539984278194414</c:v>
                      </c:pt>
                      <c:pt idx="144">
                        <c:v>29.06538070122846</c:v>
                      </c:pt>
                      <c:pt idx="145">
                        <c:v>27.530266622825057</c:v>
                      </c:pt>
                      <c:pt idx="146">
                        <c:v>26.010093838602163</c:v>
                      </c:pt>
                      <c:pt idx="147">
                        <c:v>24.698304825341449</c:v>
                      </c:pt>
                      <c:pt idx="148">
                        <c:v>23.596720982244005</c:v>
                      </c:pt>
                      <c:pt idx="149">
                        <c:v>22.268511206113054</c:v>
                      </c:pt>
                      <c:pt idx="150">
                        <c:v>20.886983143228811</c:v>
                      </c:pt>
                      <c:pt idx="151">
                        <c:v>19.742037261661913</c:v>
                      </c:pt>
                      <c:pt idx="152">
                        <c:v>18.494716207046284</c:v>
                      </c:pt>
                      <c:pt idx="153">
                        <c:v>17.329509126395145</c:v>
                      </c:pt>
                      <c:pt idx="154">
                        <c:v>16.662739663459092</c:v>
                      </c:pt>
                      <c:pt idx="155">
                        <c:v>16.108538460695819</c:v>
                      </c:pt>
                      <c:pt idx="156">
                        <c:v>15.024375059831984</c:v>
                      </c:pt>
                      <c:pt idx="157">
                        <c:v>14.48381203232913</c:v>
                      </c:pt>
                      <c:pt idx="158">
                        <c:v>14.539727015226878</c:v>
                      </c:pt>
                      <c:pt idx="159">
                        <c:v>14.225803955525741</c:v>
                      </c:pt>
                      <c:pt idx="160">
                        <c:v>13.0054384539228</c:v>
                      </c:pt>
                      <c:pt idx="161">
                        <c:v>12.812835482214094</c:v>
                      </c:pt>
                      <c:pt idx="162">
                        <c:v>12.434637474834727</c:v>
                      </c:pt>
                      <c:pt idx="163">
                        <c:v>12.594660653438897</c:v>
                      </c:pt>
                      <c:pt idx="164">
                        <c:v>12.987576083029477</c:v>
                      </c:pt>
                      <c:pt idx="165">
                        <c:v>13.206809686175765</c:v>
                      </c:pt>
                      <c:pt idx="166">
                        <c:v>13.400329917527895</c:v>
                      </c:pt>
                      <c:pt idx="167">
                        <c:v>13.713234015474942</c:v>
                      </c:pt>
                      <c:pt idx="168">
                        <c:v>13.974669759453258</c:v>
                      </c:pt>
                      <c:pt idx="169">
                        <c:v>14.202069400773196</c:v>
                      </c:pt>
                      <c:pt idx="170">
                        <c:v>14.454079297566345</c:v>
                      </c:pt>
                      <c:pt idx="171">
                        <c:v>14.625036818659215</c:v>
                      </c:pt>
                      <c:pt idx="172">
                        <c:v>14.790765717242348</c:v>
                      </c:pt>
                      <c:pt idx="173">
                        <c:v>14.769913244993012</c:v>
                      </c:pt>
                      <c:pt idx="174">
                        <c:v>14.6397299055954</c:v>
                      </c:pt>
                      <c:pt idx="175">
                        <c:v>14.47891419112244</c:v>
                      </c:pt>
                      <c:pt idx="176">
                        <c:v>14.134307630328466</c:v>
                      </c:pt>
                      <c:pt idx="177">
                        <c:v>13.650292415738589</c:v>
                      </c:pt>
                      <c:pt idx="178">
                        <c:v>13.109539213385787</c:v>
                      </c:pt>
                      <c:pt idx="179">
                        <c:v>12.503906572753591</c:v>
                      </c:pt>
                      <c:pt idx="180">
                        <c:v>12.05849413930166</c:v>
                      </c:pt>
                      <c:pt idx="181">
                        <c:v>11.519576455181955</c:v>
                      </c:pt>
                      <c:pt idx="182">
                        <c:v>11.119073176633128</c:v>
                      </c:pt>
                      <c:pt idx="183">
                        <c:v>10.755312953858747</c:v>
                      </c:pt>
                      <c:pt idx="184">
                        <c:v>10.454318746599437</c:v>
                      </c:pt>
                      <c:pt idx="185">
                        <c:v>10.183475363851702</c:v>
                      </c:pt>
                      <c:pt idx="186">
                        <c:v>9.8764237693801586</c:v>
                      </c:pt>
                      <c:pt idx="187">
                        <c:v>9.5802393711278295</c:v>
                      </c:pt>
                      <c:pt idx="188">
                        <c:v>9.2840491635930835</c:v>
                      </c:pt>
                      <c:pt idx="189">
                        <c:v>8.8947233423664755</c:v>
                      </c:pt>
                      <c:pt idx="190">
                        <c:v>8.3190282733439815</c:v>
                      </c:pt>
                      <c:pt idx="191">
                        <c:v>7.5196983154088599</c:v>
                      </c:pt>
                      <c:pt idx="192">
                        <c:v>6.5886520079550932</c:v>
                      </c:pt>
                      <c:pt idx="193">
                        <c:v>5.6880810787977243</c:v>
                      </c:pt>
                      <c:pt idx="194">
                        <c:v>4.9989727073342802</c:v>
                      </c:pt>
                      <c:pt idx="195">
                        <c:v>4.5202815889937868</c:v>
                      </c:pt>
                      <c:pt idx="196">
                        <c:v>4.2305834675812672</c:v>
                      </c:pt>
                      <c:pt idx="197">
                        <c:v>4.0712901814443132</c:v>
                      </c:pt>
                      <c:pt idx="198">
                        <c:v>3.985149458014325</c:v>
                      </c:pt>
                      <c:pt idx="199">
                        <c:v>3.9418475133191166</c:v>
                      </c:pt>
                      <c:pt idx="200">
                        <c:v>3.9306347524636744</c:v>
                      </c:pt>
                      <c:pt idx="201">
                        <c:v>3.878497757194252</c:v>
                      </c:pt>
                      <c:pt idx="202">
                        <c:v>3.8025017355913984</c:v>
                      </c:pt>
                      <c:pt idx="203">
                        <c:v>3.8184328612444309</c:v>
                      </c:pt>
                      <c:pt idx="204">
                        <c:v>3.8230629440024479</c:v>
                      </c:pt>
                      <c:pt idx="205">
                        <c:v>3.8363738419395523</c:v>
                      </c:pt>
                      <c:pt idx="206">
                        <c:v>3.8537822473552161</c:v>
                      </c:pt>
                      <c:pt idx="207">
                        <c:v>3.8226230465955031</c:v>
                      </c:pt>
                      <c:pt idx="208">
                        <c:v>3.7677860919089707</c:v>
                      </c:pt>
                      <c:pt idx="209">
                        <c:v>3.7446938490311164</c:v>
                      </c:pt>
                      <c:pt idx="210">
                        <c:v>3.6846787256892615</c:v>
                      </c:pt>
                      <c:pt idx="211">
                        <c:v>3.610461703848113</c:v>
                      </c:pt>
                      <c:pt idx="212">
                        <c:v>3.53865233954386</c:v>
                      </c:pt>
                      <c:pt idx="213">
                        <c:v>3.4087301425801435</c:v>
                      </c:pt>
                      <c:pt idx="214">
                        <c:v>3.3586550967461464</c:v>
                      </c:pt>
                      <c:pt idx="215">
                        <c:v>3.2642321065927717</c:v>
                      </c:pt>
                      <c:pt idx="216">
                        <c:v>3.2290589058836021</c:v>
                      </c:pt>
                      <c:pt idx="217">
                        <c:v>3.2849393572220786</c:v>
                      </c:pt>
                      <c:pt idx="218">
                        <c:v>3.3094137902645402</c:v>
                      </c:pt>
                      <c:pt idx="219">
                        <c:v>3.1475128687737941</c:v>
                      </c:pt>
                      <c:pt idx="220">
                        <c:v>3.1109309204558593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120-4960-A18A-5DA6A0F51CB4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Hoja1!$S$1</c15:sqref>
                        </c15:formulaRef>
                      </c:ext>
                    </c:extLst>
                    <c:strCache>
                      <c:ptCount val="1"/>
                      <c:pt idx="0">
                        <c:v>FONDO</c:v>
                      </c:pt>
                    </c:strCache>
                  </c:strRef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Hoja1!$O$2:$O$230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2500</c:v>
                      </c:pt>
                      <c:pt idx="1">
                        <c:v>2490</c:v>
                      </c:pt>
                      <c:pt idx="2">
                        <c:v>2480</c:v>
                      </c:pt>
                      <c:pt idx="3">
                        <c:v>2470</c:v>
                      </c:pt>
                      <c:pt idx="4">
                        <c:v>2460</c:v>
                      </c:pt>
                      <c:pt idx="5">
                        <c:v>2450</c:v>
                      </c:pt>
                      <c:pt idx="6">
                        <c:v>2440</c:v>
                      </c:pt>
                      <c:pt idx="7">
                        <c:v>2430</c:v>
                      </c:pt>
                      <c:pt idx="8">
                        <c:v>2420</c:v>
                      </c:pt>
                      <c:pt idx="9">
                        <c:v>2410</c:v>
                      </c:pt>
                      <c:pt idx="10">
                        <c:v>2400</c:v>
                      </c:pt>
                      <c:pt idx="11">
                        <c:v>2390</c:v>
                      </c:pt>
                      <c:pt idx="12">
                        <c:v>2380</c:v>
                      </c:pt>
                      <c:pt idx="13">
                        <c:v>2370</c:v>
                      </c:pt>
                      <c:pt idx="14">
                        <c:v>2360</c:v>
                      </c:pt>
                      <c:pt idx="15">
                        <c:v>2350</c:v>
                      </c:pt>
                      <c:pt idx="16">
                        <c:v>2340</c:v>
                      </c:pt>
                      <c:pt idx="17">
                        <c:v>2330</c:v>
                      </c:pt>
                      <c:pt idx="18">
                        <c:v>2320</c:v>
                      </c:pt>
                      <c:pt idx="19">
                        <c:v>2310</c:v>
                      </c:pt>
                      <c:pt idx="20">
                        <c:v>2300</c:v>
                      </c:pt>
                      <c:pt idx="21">
                        <c:v>2290</c:v>
                      </c:pt>
                      <c:pt idx="22">
                        <c:v>2280</c:v>
                      </c:pt>
                      <c:pt idx="23">
                        <c:v>2270</c:v>
                      </c:pt>
                      <c:pt idx="24">
                        <c:v>2260</c:v>
                      </c:pt>
                      <c:pt idx="25">
                        <c:v>2250</c:v>
                      </c:pt>
                      <c:pt idx="26">
                        <c:v>2240</c:v>
                      </c:pt>
                      <c:pt idx="27">
                        <c:v>2230</c:v>
                      </c:pt>
                      <c:pt idx="28">
                        <c:v>2220</c:v>
                      </c:pt>
                      <c:pt idx="29">
                        <c:v>2210</c:v>
                      </c:pt>
                      <c:pt idx="30">
                        <c:v>2200</c:v>
                      </c:pt>
                      <c:pt idx="31">
                        <c:v>2190</c:v>
                      </c:pt>
                      <c:pt idx="32">
                        <c:v>2180</c:v>
                      </c:pt>
                      <c:pt idx="33">
                        <c:v>2170</c:v>
                      </c:pt>
                      <c:pt idx="34">
                        <c:v>2160</c:v>
                      </c:pt>
                      <c:pt idx="35">
                        <c:v>2150</c:v>
                      </c:pt>
                      <c:pt idx="36">
                        <c:v>2140</c:v>
                      </c:pt>
                      <c:pt idx="37">
                        <c:v>2130</c:v>
                      </c:pt>
                      <c:pt idx="38">
                        <c:v>2120</c:v>
                      </c:pt>
                      <c:pt idx="39">
                        <c:v>2110</c:v>
                      </c:pt>
                      <c:pt idx="40">
                        <c:v>2100</c:v>
                      </c:pt>
                      <c:pt idx="41">
                        <c:v>2090</c:v>
                      </c:pt>
                      <c:pt idx="42">
                        <c:v>2080</c:v>
                      </c:pt>
                      <c:pt idx="43">
                        <c:v>2070</c:v>
                      </c:pt>
                      <c:pt idx="44">
                        <c:v>2060</c:v>
                      </c:pt>
                      <c:pt idx="45">
                        <c:v>2050</c:v>
                      </c:pt>
                      <c:pt idx="46">
                        <c:v>2040</c:v>
                      </c:pt>
                      <c:pt idx="47">
                        <c:v>2030</c:v>
                      </c:pt>
                      <c:pt idx="48">
                        <c:v>2020</c:v>
                      </c:pt>
                      <c:pt idx="49">
                        <c:v>2010</c:v>
                      </c:pt>
                      <c:pt idx="50">
                        <c:v>2000</c:v>
                      </c:pt>
                      <c:pt idx="51">
                        <c:v>1990</c:v>
                      </c:pt>
                      <c:pt idx="52">
                        <c:v>1980</c:v>
                      </c:pt>
                      <c:pt idx="53">
                        <c:v>1970</c:v>
                      </c:pt>
                      <c:pt idx="54">
                        <c:v>1960</c:v>
                      </c:pt>
                      <c:pt idx="55">
                        <c:v>1950</c:v>
                      </c:pt>
                      <c:pt idx="56">
                        <c:v>1940</c:v>
                      </c:pt>
                      <c:pt idx="57">
                        <c:v>1930</c:v>
                      </c:pt>
                      <c:pt idx="58">
                        <c:v>1920</c:v>
                      </c:pt>
                      <c:pt idx="59">
                        <c:v>1910</c:v>
                      </c:pt>
                      <c:pt idx="60">
                        <c:v>1900</c:v>
                      </c:pt>
                      <c:pt idx="61">
                        <c:v>1890</c:v>
                      </c:pt>
                      <c:pt idx="62">
                        <c:v>1880</c:v>
                      </c:pt>
                      <c:pt idx="63">
                        <c:v>1870</c:v>
                      </c:pt>
                      <c:pt idx="64">
                        <c:v>1860</c:v>
                      </c:pt>
                      <c:pt idx="65">
                        <c:v>1850</c:v>
                      </c:pt>
                      <c:pt idx="66">
                        <c:v>1840</c:v>
                      </c:pt>
                      <c:pt idx="67">
                        <c:v>1830</c:v>
                      </c:pt>
                      <c:pt idx="68">
                        <c:v>1820</c:v>
                      </c:pt>
                      <c:pt idx="69">
                        <c:v>1810</c:v>
                      </c:pt>
                      <c:pt idx="70">
                        <c:v>1800</c:v>
                      </c:pt>
                      <c:pt idx="71">
                        <c:v>1790</c:v>
                      </c:pt>
                      <c:pt idx="72">
                        <c:v>1780</c:v>
                      </c:pt>
                      <c:pt idx="73">
                        <c:v>1770</c:v>
                      </c:pt>
                      <c:pt idx="74">
                        <c:v>1760</c:v>
                      </c:pt>
                      <c:pt idx="75">
                        <c:v>1750</c:v>
                      </c:pt>
                      <c:pt idx="76">
                        <c:v>1740</c:v>
                      </c:pt>
                      <c:pt idx="77">
                        <c:v>1730</c:v>
                      </c:pt>
                      <c:pt idx="78">
                        <c:v>1720</c:v>
                      </c:pt>
                      <c:pt idx="79">
                        <c:v>1710</c:v>
                      </c:pt>
                      <c:pt idx="80">
                        <c:v>1700</c:v>
                      </c:pt>
                      <c:pt idx="81">
                        <c:v>1690</c:v>
                      </c:pt>
                      <c:pt idx="82">
                        <c:v>1680</c:v>
                      </c:pt>
                      <c:pt idx="83">
                        <c:v>1670</c:v>
                      </c:pt>
                      <c:pt idx="84">
                        <c:v>1660</c:v>
                      </c:pt>
                      <c:pt idx="85">
                        <c:v>1650</c:v>
                      </c:pt>
                      <c:pt idx="86">
                        <c:v>1640</c:v>
                      </c:pt>
                      <c:pt idx="87">
                        <c:v>1630</c:v>
                      </c:pt>
                      <c:pt idx="88">
                        <c:v>1620</c:v>
                      </c:pt>
                      <c:pt idx="89">
                        <c:v>1610</c:v>
                      </c:pt>
                      <c:pt idx="90">
                        <c:v>1600</c:v>
                      </c:pt>
                      <c:pt idx="91">
                        <c:v>1590</c:v>
                      </c:pt>
                      <c:pt idx="92">
                        <c:v>1580</c:v>
                      </c:pt>
                      <c:pt idx="93">
                        <c:v>1570</c:v>
                      </c:pt>
                      <c:pt idx="94">
                        <c:v>1560</c:v>
                      </c:pt>
                      <c:pt idx="95">
                        <c:v>1550</c:v>
                      </c:pt>
                      <c:pt idx="96">
                        <c:v>1540</c:v>
                      </c:pt>
                      <c:pt idx="97">
                        <c:v>1530</c:v>
                      </c:pt>
                      <c:pt idx="98">
                        <c:v>1520</c:v>
                      </c:pt>
                      <c:pt idx="99">
                        <c:v>1510</c:v>
                      </c:pt>
                      <c:pt idx="100">
                        <c:v>1500</c:v>
                      </c:pt>
                      <c:pt idx="101">
                        <c:v>1490</c:v>
                      </c:pt>
                      <c:pt idx="102">
                        <c:v>1480</c:v>
                      </c:pt>
                      <c:pt idx="103">
                        <c:v>1470</c:v>
                      </c:pt>
                      <c:pt idx="104">
                        <c:v>1460</c:v>
                      </c:pt>
                      <c:pt idx="105">
                        <c:v>1450</c:v>
                      </c:pt>
                      <c:pt idx="106">
                        <c:v>1440</c:v>
                      </c:pt>
                      <c:pt idx="107">
                        <c:v>1430</c:v>
                      </c:pt>
                      <c:pt idx="108">
                        <c:v>1420</c:v>
                      </c:pt>
                      <c:pt idx="109">
                        <c:v>1410</c:v>
                      </c:pt>
                      <c:pt idx="110">
                        <c:v>1400</c:v>
                      </c:pt>
                      <c:pt idx="111">
                        <c:v>1390</c:v>
                      </c:pt>
                      <c:pt idx="112">
                        <c:v>1380</c:v>
                      </c:pt>
                      <c:pt idx="113">
                        <c:v>1370</c:v>
                      </c:pt>
                      <c:pt idx="114">
                        <c:v>1360</c:v>
                      </c:pt>
                      <c:pt idx="115">
                        <c:v>1350</c:v>
                      </c:pt>
                      <c:pt idx="116">
                        <c:v>1340</c:v>
                      </c:pt>
                      <c:pt idx="117">
                        <c:v>1330</c:v>
                      </c:pt>
                      <c:pt idx="118">
                        <c:v>1320</c:v>
                      </c:pt>
                      <c:pt idx="119">
                        <c:v>1310</c:v>
                      </c:pt>
                      <c:pt idx="120">
                        <c:v>1300</c:v>
                      </c:pt>
                      <c:pt idx="121">
                        <c:v>1290</c:v>
                      </c:pt>
                      <c:pt idx="122">
                        <c:v>1280</c:v>
                      </c:pt>
                      <c:pt idx="123">
                        <c:v>1270</c:v>
                      </c:pt>
                      <c:pt idx="124">
                        <c:v>1260</c:v>
                      </c:pt>
                      <c:pt idx="125">
                        <c:v>1250</c:v>
                      </c:pt>
                      <c:pt idx="126">
                        <c:v>1240</c:v>
                      </c:pt>
                      <c:pt idx="127">
                        <c:v>1230</c:v>
                      </c:pt>
                      <c:pt idx="128">
                        <c:v>1220</c:v>
                      </c:pt>
                      <c:pt idx="129">
                        <c:v>1210</c:v>
                      </c:pt>
                      <c:pt idx="130">
                        <c:v>1200</c:v>
                      </c:pt>
                      <c:pt idx="131">
                        <c:v>1190</c:v>
                      </c:pt>
                      <c:pt idx="132">
                        <c:v>1180</c:v>
                      </c:pt>
                      <c:pt idx="133">
                        <c:v>1170</c:v>
                      </c:pt>
                      <c:pt idx="134">
                        <c:v>1160</c:v>
                      </c:pt>
                      <c:pt idx="135">
                        <c:v>1150</c:v>
                      </c:pt>
                      <c:pt idx="136">
                        <c:v>1140</c:v>
                      </c:pt>
                      <c:pt idx="137">
                        <c:v>1130</c:v>
                      </c:pt>
                      <c:pt idx="138">
                        <c:v>1120</c:v>
                      </c:pt>
                      <c:pt idx="139">
                        <c:v>1110</c:v>
                      </c:pt>
                      <c:pt idx="140">
                        <c:v>1100</c:v>
                      </c:pt>
                      <c:pt idx="141">
                        <c:v>1090</c:v>
                      </c:pt>
                      <c:pt idx="142">
                        <c:v>1080</c:v>
                      </c:pt>
                      <c:pt idx="143">
                        <c:v>1070</c:v>
                      </c:pt>
                      <c:pt idx="144">
                        <c:v>1060</c:v>
                      </c:pt>
                      <c:pt idx="145">
                        <c:v>1050</c:v>
                      </c:pt>
                      <c:pt idx="146">
                        <c:v>1040</c:v>
                      </c:pt>
                      <c:pt idx="147">
                        <c:v>1030</c:v>
                      </c:pt>
                      <c:pt idx="148">
                        <c:v>1020</c:v>
                      </c:pt>
                      <c:pt idx="149">
                        <c:v>1010</c:v>
                      </c:pt>
                      <c:pt idx="150">
                        <c:v>1000</c:v>
                      </c:pt>
                      <c:pt idx="151">
                        <c:v>990</c:v>
                      </c:pt>
                      <c:pt idx="152">
                        <c:v>980</c:v>
                      </c:pt>
                      <c:pt idx="153">
                        <c:v>970</c:v>
                      </c:pt>
                      <c:pt idx="154">
                        <c:v>960</c:v>
                      </c:pt>
                      <c:pt idx="155">
                        <c:v>950</c:v>
                      </c:pt>
                      <c:pt idx="156">
                        <c:v>940</c:v>
                      </c:pt>
                      <c:pt idx="157">
                        <c:v>930</c:v>
                      </c:pt>
                      <c:pt idx="158">
                        <c:v>920</c:v>
                      </c:pt>
                      <c:pt idx="159">
                        <c:v>910</c:v>
                      </c:pt>
                      <c:pt idx="160">
                        <c:v>900</c:v>
                      </c:pt>
                      <c:pt idx="161">
                        <c:v>890</c:v>
                      </c:pt>
                      <c:pt idx="162">
                        <c:v>880</c:v>
                      </c:pt>
                      <c:pt idx="163">
                        <c:v>870</c:v>
                      </c:pt>
                      <c:pt idx="164">
                        <c:v>860</c:v>
                      </c:pt>
                      <c:pt idx="165">
                        <c:v>850</c:v>
                      </c:pt>
                      <c:pt idx="166">
                        <c:v>840</c:v>
                      </c:pt>
                      <c:pt idx="167">
                        <c:v>830</c:v>
                      </c:pt>
                      <c:pt idx="168">
                        <c:v>820</c:v>
                      </c:pt>
                      <c:pt idx="169">
                        <c:v>810</c:v>
                      </c:pt>
                      <c:pt idx="170">
                        <c:v>800</c:v>
                      </c:pt>
                      <c:pt idx="171">
                        <c:v>790</c:v>
                      </c:pt>
                      <c:pt idx="172">
                        <c:v>780</c:v>
                      </c:pt>
                      <c:pt idx="173">
                        <c:v>770</c:v>
                      </c:pt>
                      <c:pt idx="174">
                        <c:v>760</c:v>
                      </c:pt>
                      <c:pt idx="175">
                        <c:v>750</c:v>
                      </c:pt>
                      <c:pt idx="176">
                        <c:v>740</c:v>
                      </c:pt>
                      <c:pt idx="177">
                        <c:v>730</c:v>
                      </c:pt>
                      <c:pt idx="178">
                        <c:v>720</c:v>
                      </c:pt>
                      <c:pt idx="179">
                        <c:v>710</c:v>
                      </c:pt>
                      <c:pt idx="180">
                        <c:v>700</c:v>
                      </c:pt>
                      <c:pt idx="181">
                        <c:v>690</c:v>
                      </c:pt>
                      <c:pt idx="182">
                        <c:v>680</c:v>
                      </c:pt>
                      <c:pt idx="183">
                        <c:v>670</c:v>
                      </c:pt>
                      <c:pt idx="184">
                        <c:v>660</c:v>
                      </c:pt>
                      <c:pt idx="185">
                        <c:v>650</c:v>
                      </c:pt>
                      <c:pt idx="186">
                        <c:v>640</c:v>
                      </c:pt>
                      <c:pt idx="187">
                        <c:v>630</c:v>
                      </c:pt>
                      <c:pt idx="188">
                        <c:v>620</c:v>
                      </c:pt>
                      <c:pt idx="189">
                        <c:v>610</c:v>
                      </c:pt>
                      <c:pt idx="190">
                        <c:v>600</c:v>
                      </c:pt>
                      <c:pt idx="191">
                        <c:v>590</c:v>
                      </c:pt>
                      <c:pt idx="192">
                        <c:v>580</c:v>
                      </c:pt>
                      <c:pt idx="193">
                        <c:v>570</c:v>
                      </c:pt>
                      <c:pt idx="194">
                        <c:v>560</c:v>
                      </c:pt>
                      <c:pt idx="195">
                        <c:v>550</c:v>
                      </c:pt>
                      <c:pt idx="196">
                        <c:v>540</c:v>
                      </c:pt>
                      <c:pt idx="197">
                        <c:v>530</c:v>
                      </c:pt>
                      <c:pt idx="198">
                        <c:v>520</c:v>
                      </c:pt>
                      <c:pt idx="199">
                        <c:v>510</c:v>
                      </c:pt>
                      <c:pt idx="200">
                        <c:v>500</c:v>
                      </c:pt>
                      <c:pt idx="201">
                        <c:v>490</c:v>
                      </c:pt>
                      <c:pt idx="202">
                        <c:v>480</c:v>
                      </c:pt>
                      <c:pt idx="203">
                        <c:v>470</c:v>
                      </c:pt>
                      <c:pt idx="204">
                        <c:v>460</c:v>
                      </c:pt>
                      <c:pt idx="205">
                        <c:v>450</c:v>
                      </c:pt>
                      <c:pt idx="206">
                        <c:v>440</c:v>
                      </c:pt>
                      <c:pt idx="207">
                        <c:v>430</c:v>
                      </c:pt>
                      <c:pt idx="208">
                        <c:v>420</c:v>
                      </c:pt>
                      <c:pt idx="209">
                        <c:v>410</c:v>
                      </c:pt>
                      <c:pt idx="210">
                        <c:v>400</c:v>
                      </c:pt>
                      <c:pt idx="211">
                        <c:v>390</c:v>
                      </c:pt>
                      <c:pt idx="212">
                        <c:v>380</c:v>
                      </c:pt>
                      <c:pt idx="213">
                        <c:v>370</c:v>
                      </c:pt>
                      <c:pt idx="214">
                        <c:v>360</c:v>
                      </c:pt>
                      <c:pt idx="215">
                        <c:v>350</c:v>
                      </c:pt>
                      <c:pt idx="216">
                        <c:v>340</c:v>
                      </c:pt>
                      <c:pt idx="217">
                        <c:v>330</c:v>
                      </c:pt>
                      <c:pt idx="218">
                        <c:v>320</c:v>
                      </c:pt>
                      <c:pt idx="219">
                        <c:v>310</c:v>
                      </c:pt>
                      <c:pt idx="220">
                        <c:v>300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Hoja1!$S$2:$S$230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71.368477062120704</c:v>
                      </c:pt>
                      <c:pt idx="1">
                        <c:v>58.002425315923809</c:v>
                      </c:pt>
                      <c:pt idx="2">
                        <c:v>76.605267097441001</c:v>
                      </c:pt>
                      <c:pt idx="3">
                        <c:v>69.494197830567117</c:v>
                      </c:pt>
                      <c:pt idx="4">
                        <c:v>65.427261039354363</c:v>
                      </c:pt>
                      <c:pt idx="5">
                        <c:v>72.566737507170004</c:v>
                      </c:pt>
                      <c:pt idx="6">
                        <c:v>80.616014457990175</c:v>
                      </c:pt>
                      <c:pt idx="7">
                        <c:v>55.749814670822147</c:v>
                      </c:pt>
                      <c:pt idx="8">
                        <c:v>64.677789837396105</c:v>
                      </c:pt>
                      <c:pt idx="9">
                        <c:v>73.199920521995665</c:v>
                      </c:pt>
                      <c:pt idx="10">
                        <c:v>53.563318623679905</c:v>
                      </c:pt>
                      <c:pt idx="11">
                        <c:v>64.098723746718889</c:v>
                      </c:pt>
                      <c:pt idx="12">
                        <c:v>67.736213717561498</c:v>
                      </c:pt>
                      <c:pt idx="13">
                        <c:v>60.015935468781862</c:v>
                      </c:pt>
                      <c:pt idx="14">
                        <c:v>71.141801879059514</c:v>
                      </c:pt>
                      <c:pt idx="15">
                        <c:v>64.400049627142408</c:v>
                      </c:pt>
                      <c:pt idx="16">
                        <c:v>69.371737829717745</c:v>
                      </c:pt>
                      <c:pt idx="17">
                        <c:v>53.107178134519366</c:v>
                      </c:pt>
                      <c:pt idx="18">
                        <c:v>64.838354030161383</c:v>
                      </c:pt>
                      <c:pt idx="19">
                        <c:v>75.272978998499354</c:v>
                      </c:pt>
                      <c:pt idx="20">
                        <c:v>58.437516871141113</c:v>
                      </c:pt>
                      <c:pt idx="21">
                        <c:v>59.937724622948352</c:v>
                      </c:pt>
                      <c:pt idx="22">
                        <c:v>61.154393802774713</c:v>
                      </c:pt>
                      <c:pt idx="23">
                        <c:v>61.164855029427123</c:v>
                      </c:pt>
                      <c:pt idx="24">
                        <c:v>62.226711481240422</c:v>
                      </c:pt>
                      <c:pt idx="25">
                        <c:v>57.073590225262059</c:v>
                      </c:pt>
                      <c:pt idx="26">
                        <c:v>63.015477297173476</c:v>
                      </c:pt>
                      <c:pt idx="27">
                        <c:v>61.98611487524839</c:v>
                      </c:pt>
                      <c:pt idx="28">
                        <c:v>59.33420008298036</c:v>
                      </c:pt>
                      <c:pt idx="29">
                        <c:v>57.02078141961087</c:v>
                      </c:pt>
                      <c:pt idx="30">
                        <c:v>59.710495216922702</c:v>
                      </c:pt>
                      <c:pt idx="31">
                        <c:v>57.999111038223852</c:v>
                      </c:pt>
                      <c:pt idx="32">
                        <c:v>62.216532228865447</c:v>
                      </c:pt>
                      <c:pt idx="33">
                        <c:v>57.758063064616259</c:v>
                      </c:pt>
                      <c:pt idx="34">
                        <c:v>60.255394366490144</c:v>
                      </c:pt>
                      <c:pt idx="35">
                        <c:v>54.618586453947898</c:v>
                      </c:pt>
                      <c:pt idx="36">
                        <c:v>57.039458157800098</c:v>
                      </c:pt>
                      <c:pt idx="37">
                        <c:v>51.905220907703153</c:v>
                      </c:pt>
                      <c:pt idx="38">
                        <c:v>59.393848607376285</c:v>
                      </c:pt>
                      <c:pt idx="39">
                        <c:v>55.901717199388806</c:v>
                      </c:pt>
                      <c:pt idx="40">
                        <c:v>62.266463075408062</c:v>
                      </c:pt>
                      <c:pt idx="41">
                        <c:v>57.890624327844264</c:v>
                      </c:pt>
                      <c:pt idx="42">
                        <c:v>56.195866271294591</c:v>
                      </c:pt>
                      <c:pt idx="43">
                        <c:v>55.738736448077567</c:v>
                      </c:pt>
                      <c:pt idx="44">
                        <c:v>57.187056670956053</c:v>
                      </c:pt>
                      <c:pt idx="45">
                        <c:v>54.724371738120368</c:v>
                      </c:pt>
                      <c:pt idx="46">
                        <c:v>57.107141979168702</c:v>
                      </c:pt>
                      <c:pt idx="47">
                        <c:v>56.427019447522127</c:v>
                      </c:pt>
                      <c:pt idx="48">
                        <c:v>58.449309917430618</c:v>
                      </c:pt>
                      <c:pt idx="49">
                        <c:v>56.740563805911215</c:v>
                      </c:pt>
                      <c:pt idx="50">
                        <c:v>55.923403054857829</c:v>
                      </c:pt>
                      <c:pt idx="51">
                        <c:v>56.67229213514883</c:v>
                      </c:pt>
                      <c:pt idx="52">
                        <c:v>55.137830909095683</c:v>
                      </c:pt>
                      <c:pt idx="53">
                        <c:v>56.736566007036728</c:v>
                      </c:pt>
                      <c:pt idx="54">
                        <c:v>55.966672553432069</c:v>
                      </c:pt>
                      <c:pt idx="55">
                        <c:v>55.636094325236058</c:v>
                      </c:pt>
                      <c:pt idx="56">
                        <c:v>55.940402498595894</c:v>
                      </c:pt>
                      <c:pt idx="57">
                        <c:v>55.860357149439636</c:v>
                      </c:pt>
                      <c:pt idx="58">
                        <c:v>53.571011073978255</c:v>
                      </c:pt>
                      <c:pt idx="59">
                        <c:v>53.552683310723133</c:v>
                      </c:pt>
                      <c:pt idx="60">
                        <c:v>56.003184265359799</c:v>
                      </c:pt>
                      <c:pt idx="61">
                        <c:v>55.695662527918756</c:v>
                      </c:pt>
                      <c:pt idx="62">
                        <c:v>56.105497900019337</c:v>
                      </c:pt>
                      <c:pt idx="63">
                        <c:v>54.806873005234984</c:v>
                      </c:pt>
                      <c:pt idx="64">
                        <c:v>55.396233148662127</c:v>
                      </c:pt>
                      <c:pt idx="65">
                        <c:v>53.937783793359856</c:v>
                      </c:pt>
                      <c:pt idx="66">
                        <c:v>55.364667777373114</c:v>
                      </c:pt>
                      <c:pt idx="67">
                        <c:v>55.601048462420778</c:v>
                      </c:pt>
                      <c:pt idx="68">
                        <c:v>55.077522679702113</c:v>
                      </c:pt>
                      <c:pt idx="69">
                        <c:v>55.409967313000955</c:v>
                      </c:pt>
                      <c:pt idx="70">
                        <c:v>54.274059837314603</c:v>
                      </c:pt>
                      <c:pt idx="71">
                        <c:v>55.168076531419125</c:v>
                      </c:pt>
                      <c:pt idx="72">
                        <c:v>54.069307585432256</c:v>
                      </c:pt>
                      <c:pt idx="73">
                        <c:v>55.086898434973655</c:v>
                      </c:pt>
                      <c:pt idx="74">
                        <c:v>55.408019558262332</c:v>
                      </c:pt>
                      <c:pt idx="75">
                        <c:v>54.80253671630274</c:v>
                      </c:pt>
                      <c:pt idx="76">
                        <c:v>55.356654388414903</c:v>
                      </c:pt>
                      <c:pt idx="77">
                        <c:v>54.767772116533358</c:v>
                      </c:pt>
                      <c:pt idx="78">
                        <c:v>54.565591097330554</c:v>
                      </c:pt>
                      <c:pt idx="79">
                        <c:v>55.597494587562572</c:v>
                      </c:pt>
                      <c:pt idx="80">
                        <c:v>54.808386042630516</c:v>
                      </c:pt>
                      <c:pt idx="81">
                        <c:v>54.808882972550578</c:v>
                      </c:pt>
                      <c:pt idx="82">
                        <c:v>53.783879743064794</c:v>
                      </c:pt>
                      <c:pt idx="83">
                        <c:v>54.644696322180899</c:v>
                      </c:pt>
                      <c:pt idx="84">
                        <c:v>54.828210554593298</c:v>
                      </c:pt>
                      <c:pt idx="85">
                        <c:v>55.351630422542677</c:v>
                      </c:pt>
                      <c:pt idx="86">
                        <c:v>55.045868143406786</c:v>
                      </c:pt>
                      <c:pt idx="87">
                        <c:v>54.762080933008008</c:v>
                      </c:pt>
                      <c:pt idx="88">
                        <c:v>54.781768399860653</c:v>
                      </c:pt>
                      <c:pt idx="89">
                        <c:v>54.382208002763946</c:v>
                      </c:pt>
                      <c:pt idx="90">
                        <c:v>55.00768239688675</c:v>
                      </c:pt>
                      <c:pt idx="91">
                        <c:v>54.909200164756065</c:v>
                      </c:pt>
                      <c:pt idx="92">
                        <c:v>54.513477051935787</c:v>
                      </c:pt>
                      <c:pt idx="93">
                        <c:v>54.743680768579523</c:v>
                      </c:pt>
                      <c:pt idx="94">
                        <c:v>54.884921415765511</c:v>
                      </c:pt>
                      <c:pt idx="95">
                        <c:v>54.573406012178459</c:v>
                      </c:pt>
                      <c:pt idx="96">
                        <c:v>54.961150557853095</c:v>
                      </c:pt>
                      <c:pt idx="97">
                        <c:v>54.529759497426546</c:v>
                      </c:pt>
                      <c:pt idx="98">
                        <c:v>54.664325990350534</c:v>
                      </c:pt>
                      <c:pt idx="99">
                        <c:v>54.397813229734368</c:v>
                      </c:pt>
                      <c:pt idx="100">
                        <c:v>54.697681054827072</c:v>
                      </c:pt>
                      <c:pt idx="101">
                        <c:v>54.472652785237344</c:v>
                      </c:pt>
                      <c:pt idx="102">
                        <c:v>55.136938470402427</c:v>
                      </c:pt>
                      <c:pt idx="103">
                        <c:v>54.851352526038966</c:v>
                      </c:pt>
                      <c:pt idx="104">
                        <c:v>54.511947147095277</c:v>
                      </c:pt>
                      <c:pt idx="105">
                        <c:v>54.408775899478989</c:v>
                      </c:pt>
                      <c:pt idx="106">
                        <c:v>54.928892291689387</c:v>
                      </c:pt>
                      <c:pt idx="107">
                        <c:v>55.235201539764304</c:v>
                      </c:pt>
                      <c:pt idx="108">
                        <c:v>54.701100964597117</c:v>
                      </c:pt>
                      <c:pt idx="109">
                        <c:v>54.760585021063292</c:v>
                      </c:pt>
                      <c:pt idx="110">
                        <c:v>55.10982687443952</c:v>
                      </c:pt>
                      <c:pt idx="111">
                        <c:v>54.183639693548713</c:v>
                      </c:pt>
                      <c:pt idx="112">
                        <c:v>54.03897436725147</c:v>
                      </c:pt>
                      <c:pt idx="113">
                        <c:v>53.389030193826002</c:v>
                      </c:pt>
                      <c:pt idx="114">
                        <c:v>53.065287883236621</c:v>
                      </c:pt>
                      <c:pt idx="115">
                        <c:v>53.106047264084864</c:v>
                      </c:pt>
                      <c:pt idx="116">
                        <c:v>52.938152670998527</c:v>
                      </c:pt>
                      <c:pt idx="117">
                        <c:v>52.49713614679591</c:v>
                      </c:pt>
                      <c:pt idx="118">
                        <c:v>52.481988652399401</c:v>
                      </c:pt>
                      <c:pt idx="119">
                        <c:v>51.927679203268333</c:v>
                      </c:pt>
                      <c:pt idx="120">
                        <c:v>51.755898588596345</c:v>
                      </c:pt>
                      <c:pt idx="121">
                        <c:v>51.307071939132221</c:v>
                      </c:pt>
                      <c:pt idx="122">
                        <c:v>50.986103425154354</c:v>
                      </c:pt>
                      <c:pt idx="123">
                        <c:v>50.806510993108397</c:v>
                      </c:pt>
                      <c:pt idx="124">
                        <c:v>50.124338484351163</c:v>
                      </c:pt>
                      <c:pt idx="125">
                        <c:v>49.952525499802476</c:v>
                      </c:pt>
                      <c:pt idx="126">
                        <c:v>49.384017739165635</c:v>
                      </c:pt>
                      <c:pt idx="127">
                        <c:v>48.587142933393153</c:v>
                      </c:pt>
                      <c:pt idx="128">
                        <c:v>47.95981286973511</c:v>
                      </c:pt>
                      <c:pt idx="129">
                        <c:v>47.0316151240743</c:v>
                      </c:pt>
                      <c:pt idx="130">
                        <c:v>46.506470702100948</c:v>
                      </c:pt>
                      <c:pt idx="131">
                        <c:v>45.322777082607544</c:v>
                      </c:pt>
                      <c:pt idx="132">
                        <c:v>44.088449244537848</c:v>
                      </c:pt>
                      <c:pt idx="133">
                        <c:v>43.079689099105501</c:v>
                      </c:pt>
                      <c:pt idx="134">
                        <c:v>41.871461435873805</c:v>
                      </c:pt>
                      <c:pt idx="135">
                        <c:v>40.529232460228542</c:v>
                      </c:pt>
                      <c:pt idx="136">
                        <c:v>39.062051971151888</c:v>
                      </c:pt>
                      <c:pt idx="137">
                        <c:v>37.736851905237131</c:v>
                      </c:pt>
                      <c:pt idx="138">
                        <c:v>35.858572698862794</c:v>
                      </c:pt>
                      <c:pt idx="139">
                        <c:v>34.730631794440008</c:v>
                      </c:pt>
                      <c:pt idx="140">
                        <c:v>33.438162380368112</c:v>
                      </c:pt>
                      <c:pt idx="141">
                        <c:v>31.679045163750335</c:v>
                      </c:pt>
                      <c:pt idx="142">
                        <c:v>30.347127272654042</c:v>
                      </c:pt>
                      <c:pt idx="143">
                        <c:v>28.990500844702645</c:v>
                      </c:pt>
                      <c:pt idx="144">
                        <c:v>27.556114884081111</c:v>
                      </c:pt>
                      <c:pt idx="145">
                        <c:v>26.221326782521434</c:v>
                      </c:pt>
                      <c:pt idx="146">
                        <c:v>24.829338386252907</c:v>
                      </c:pt>
                      <c:pt idx="147">
                        <c:v>23.545420452579013</c:v>
                      </c:pt>
                      <c:pt idx="148">
                        <c:v>22.387134974075693</c:v>
                      </c:pt>
                      <c:pt idx="149">
                        <c:v>21.141417818671364</c:v>
                      </c:pt>
                      <c:pt idx="150">
                        <c:v>19.625742793604672</c:v>
                      </c:pt>
                      <c:pt idx="151">
                        <c:v>18.464533667999827</c:v>
                      </c:pt>
                      <c:pt idx="152">
                        <c:v>17.418250676446352</c:v>
                      </c:pt>
                      <c:pt idx="153">
                        <c:v>16.287349958052573</c:v>
                      </c:pt>
                      <c:pt idx="154">
                        <c:v>15.57551605635213</c:v>
                      </c:pt>
                      <c:pt idx="155">
                        <c:v>14.987168511091232</c:v>
                      </c:pt>
                      <c:pt idx="156">
                        <c:v>14.119173119089282</c:v>
                      </c:pt>
                      <c:pt idx="157">
                        <c:v>13.461762913044554</c:v>
                      </c:pt>
                      <c:pt idx="158">
                        <c:v>13.495118940091054</c:v>
                      </c:pt>
                      <c:pt idx="159">
                        <c:v>13.06643091289709</c:v>
                      </c:pt>
                      <c:pt idx="160">
                        <c:v>12.301446923430836</c:v>
                      </c:pt>
                      <c:pt idx="161">
                        <c:v>12.446551103011494</c:v>
                      </c:pt>
                      <c:pt idx="162">
                        <c:v>12.053092830830094</c:v>
                      </c:pt>
                      <c:pt idx="163">
                        <c:v>11.87726807109671</c:v>
                      </c:pt>
                      <c:pt idx="164">
                        <c:v>11.394232192468012</c:v>
                      </c:pt>
                      <c:pt idx="165">
                        <c:v>11.994469550094164</c:v>
                      </c:pt>
                      <c:pt idx="166">
                        <c:v>12.18598584644085</c:v>
                      </c:pt>
                      <c:pt idx="167">
                        <c:v>12.511567299876837</c:v>
                      </c:pt>
                      <c:pt idx="168">
                        <c:v>12.736260013503358</c:v>
                      </c:pt>
                      <c:pt idx="169">
                        <c:v>12.928220520288159</c:v>
                      </c:pt>
                      <c:pt idx="170">
                        <c:v>13.178569832214599</c:v>
                      </c:pt>
                      <c:pt idx="171">
                        <c:v>13.316290186537513</c:v>
                      </c:pt>
                      <c:pt idx="172">
                        <c:v>13.487005946528715</c:v>
                      </c:pt>
                      <c:pt idx="173">
                        <c:v>13.448655173948195</c:v>
                      </c:pt>
                      <c:pt idx="174">
                        <c:v>13.329702288856881</c:v>
                      </c:pt>
                      <c:pt idx="175">
                        <c:v>13.176930728616492</c:v>
                      </c:pt>
                      <c:pt idx="176">
                        <c:v>12.830229765345075</c:v>
                      </c:pt>
                      <c:pt idx="177">
                        <c:v>12.379327147195982</c:v>
                      </c:pt>
                      <c:pt idx="178">
                        <c:v>11.852337089255109</c:v>
                      </c:pt>
                      <c:pt idx="179">
                        <c:v>11.227315319513039</c:v>
                      </c:pt>
                      <c:pt idx="180">
                        <c:v>10.80265090238947</c:v>
                      </c:pt>
                      <c:pt idx="181">
                        <c:v>10.309949361588787</c:v>
                      </c:pt>
                      <c:pt idx="182">
                        <c:v>9.9094220741375381</c:v>
                      </c:pt>
                      <c:pt idx="183">
                        <c:v>9.5393410684811961</c:v>
                      </c:pt>
                      <c:pt idx="184">
                        <c:v>9.2470194231701601</c:v>
                      </c:pt>
                      <c:pt idx="185">
                        <c:v>8.9861022979100103</c:v>
                      </c:pt>
                      <c:pt idx="186">
                        <c:v>8.7086675251873782</c:v>
                      </c:pt>
                      <c:pt idx="187">
                        <c:v>8.4551593374580811</c:v>
                      </c:pt>
                      <c:pt idx="188">
                        <c:v>8.20219058259487</c:v>
                      </c:pt>
                      <c:pt idx="189">
                        <c:v>7.8591584574725859</c:v>
                      </c:pt>
                      <c:pt idx="190">
                        <c:v>7.3396441682383147</c:v>
                      </c:pt>
                      <c:pt idx="191">
                        <c:v>6.6172767424671042</c:v>
                      </c:pt>
                      <c:pt idx="192">
                        <c:v>5.7845443807536929</c:v>
                      </c:pt>
                      <c:pt idx="193">
                        <c:v>4.9876986478192427</c:v>
                      </c:pt>
                      <c:pt idx="194">
                        <c:v>4.4373880762467577</c:v>
                      </c:pt>
                      <c:pt idx="195">
                        <c:v>4.1043042630658384</c:v>
                      </c:pt>
                      <c:pt idx="196">
                        <c:v>3.9459013172645645</c:v>
                      </c:pt>
                      <c:pt idx="197">
                        <c:v>3.8909557460671107</c:v>
                      </c:pt>
                      <c:pt idx="198">
                        <c:v>3.8672657426980845</c:v>
                      </c:pt>
                      <c:pt idx="199">
                        <c:v>3.8728062035826909</c:v>
                      </c:pt>
                      <c:pt idx="200">
                        <c:v>3.8998091323529365</c:v>
                      </c:pt>
                      <c:pt idx="201">
                        <c:v>3.8905005514649482</c:v>
                      </c:pt>
                      <c:pt idx="202">
                        <c:v>3.855075792720656</c:v>
                      </c:pt>
                      <c:pt idx="203">
                        <c:v>3.9076084985974213</c:v>
                      </c:pt>
                      <c:pt idx="204">
                        <c:v>3.9510101971160965</c:v>
                      </c:pt>
                      <c:pt idx="205">
                        <c:v>4.0216033783594325</c:v>
                      </c:pt>
                      <c:pt idx="206">
                        <c:v>4.1078702644260732</c:v>
                      </c:pt>
                      <c:pt idx="207">
                        <c:v>4.1270888413331264</c:v>
                      </c:pt>
                      <c:pt idx="208">
                        <c:v>4.1269542195107967</c:v>
                      </c:pt>
                      <c:pt idx="209">
                        <c:v>4.1334084229795618</c:v>
                      </c:pt>
                      <c:pt idx="210">
                        <c:v>4.100485821966692</c:v>
                      </c:pt>
                      <c:pt idx="211">
                        <c:v>4.0318598661575686</c:v>
                      </c:pt>
                      <c:pt idx="212">
                        <c:v>3.9666593439214366</c:v>
                      </c:pt>
                      <c:pt idx="213">
                        <c:v>3.8424121193007181</c:v>
                      </c:pt>
                      <c:pt idx="214">
                        <c:v>3.7738428902349992</c:v>
                      </c:pt>
                      <c:pt idx="215">
                        <c:v>3.689700806802636</c:v>
                      </c:pt>
                      <c:pt idx="216">
                        <c:v>3.6462348835170992</c:v>
                      </c:pt>
                      <c:pt idx="217">
                        <c:v>3.7082721011183164</c:v>
                      </c:pt>
                      <c:pt idx="218">
                        <c:v>3.7507444987028538</c:v>
                      </c:pt>
                      <c:pt idx="219">
                        <c:v>3.4471849095717961</c:v>
                      </c:pt>
                      <c:pt idx="220">
                        <c:v>3.4743798859768495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20-4960-A18A-5DA6A0F51CB4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Hoja1!$T$1</c15:sqref>
                        </c15:formulaRef>
                      </c:ext>
                    </c:extLst>
                    <c:strCache>
                      <c:ptCount val="1"/>
                      <c:pt idx="0">
                        <c:v>CENTRO 2</c:v>
                      </c:pt>
                    </c:strCache>
                  </c:strRef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Hoja1!$O$2:$O$230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2500</c:v>
                      </c:pt>
                      <c:pt idx="1">
                        <c:v>2490</c:v>
                      </c:pt>
                      <c:pt idx="2">
                        <c:v>2480</c:v>
                      </c:pt>
                      <c:pt idx="3">
                        <c:v>2470</c:v>
                      </c:pt>
                      <c:pt idx="4">
                        <c:v>2460</c:v>
                      </c:pt>
                      <c:pt idx="5">
                        <c:v>2450</c:v>
                      </c:pt>
                      <c:pt idx="6">
                        <c:v>2440</c:v>
                      </c:pt>
                      <c:pt idx="7">
                        <c:v>2430</c:v>
                      </c:pt>
                      <c:pt idx="8">
                        <c:v>2420</c:v>
                      </c:pt>
                      <c:pt idx="9">
                        <c:v>2410</c:v>
                      </c:pt>
                      <c:pt idx="10">
                        <c:v>2400</c:v>
                      </c:pt>
                      <c:pt idx="11">
                        <c:v>2390</c:v>
                      </c:pt>
                      <c:pt idx="12">
                        <c:v>2380</c:v>
                      </c:pt>
                      <c:pt idx="13">
                        <c:v>2370</c:v>
                      </c:pt>
                      <c:pt idx="14">
                        <c:v>2360</c:v>
                      </c:pt>
                      <c:pt idx="15">
                        <c:v>2350</c:v>
                      </c:pt>
                      <c:pt idx="16">
                        <c:v>2340</c:v>
                      </c:pt>
                      <c:pt idx="17">
                        <c:v>2330</c:v>
                      </c:pt>
                      <c:pt idx="18">
                        <c:v>2320</c:v>
                      </c:pt>
                      <c:pt idx="19">
                        <c:v>2310</c:v>
                      </c:pt>
                      <c:pt idx="20">
                        <c:v>2300</c:v>
                      </c:pt>
                      <c:pt idx="21">
                        <c:v>2290</c:v>
                      </c:pt>
                      <c:pt idx="22">
                        <c:v>2280</c:v>
                      </c:pt>
                      <c:pt idx="23">
                        <c:v>2270</c:v>
                      </c:pt>
                      <c:pt idx="24">
                        <c:v>2260</c:v>
                      </c:pt>
                      <c:pt idx="25">
                        <c:v>2250</c:v>
                      </c:pt>
                      <c:pt idx="26">
                        <c:v>2240</c:v>
                      </c:pt>
                      <c:pt idx="27">
                        <c:v>2230</c:v>
                      </c:pt>
                      <c:pt idx="28">
                        <c:v>2220</c:v>
                      </c:pt>
                      <c:pt idx="29">
                        <c:v>2210</c:v>
                      </c:pt>
                      <c:pt idx="30">
                        <c:v>2200</c:v>
                      </c:pt>
                      <c:pt idx="31">
                        <c:v>2190</c:v>
                      </c:pt>
                      <c:pt idx="32">
                        <c:v>2180</c:v>
                      </c:pt>
                      <c:pt idx="33">
                        <c:v>2170</c:v>
                      </c:pt>
                      <c:pt idx="34">
                        <c:v>2160</c:v>
                      </c:pt>
                      <c:pt idx="35">
                        <c:v>2150</c:v>
                      </c:pt>
                      <c:pt idx="36">
                        <c:v>2140</c:v>
                      </c:pt>
                      <c:pt idx="37">
                        <c:v>2130</c:v>
                      </c:pt>
                      <c:pt idx="38">
                        <c:v>2120</c:v>
                      </c:pt>
                      <c:pt idx="39">
                        <c:v>2110</c:v>
                      </c:pt>
                      <c:pt idx="40">
                        <c:v>2100</c:v>
                      </c:pt>
                      <c:pt idx="41">
                        <c:v>2090</c:v>
                      </c:pt>
                      <c:pt idx="42">
                        <c:v>2080</c:v>
                      </c:pt>
                      <c:pt idx="43">
                        <c:v>2070</c:v>
                      </c:pt>
                      <c:pt idx="44">
                        <c:v>2060</c:v>
                      </c:pt>
                      <c:pt idx="45">
                        <c:v>2050</c:v>
                      </c:pt>
                      <c:pt idx="46">
                        <c:v>2040</c:v>
                      </c:pt>
                      <c:pt idx="47">
                        <c:v>2030</c:v>
                      </c:pt>
                      <c:pt idx="48">
                        <c:v>2020</c:v>
                      </c:pt>
                      <c:pt idx="49">
                        <c:v>2010</c:v>
                      </c:pt>
                      <c:pt idx="50">
                        <c:v>2000</c:v>
                      </c:pt>
                      <c:pt idx="51">
                        <c:v>1990</c:v>
                      </c:pt>
                      <c:pt idx="52">
                        <c:v>1980</c:v>
                      </c:pt>
                      <c:pt idx="53">
                        <c:v>1970</c:v>
                      </c:pt>
                      <c:pt idx="54">
                        <c:v>1960</c:v>
                      </c:pt>
                      <c:pt idx="55">
                        <c:v>1950</c:v>
                      </c:pt>
                      <c:pt idx="56">
                        <c:v>1940</c:v>
                      </c:pt>
                      <c:pt idx="57">
                        <c:v>1930</c:v>
                      </c:pt>
                      <c:pt idx="58">
                        <c:v>1920</c:v>
                      </c:pt>
                      <c:pt idx="59">
                        <c:v>1910</c:v>
                      </c:pt>
                      <c:pt idx="60">
                        <c:v>1900</c:v>
                      </c:pt>
                      <c:pt idx="61">
                        <c:v>1890</c:v>
                      </c:pt>
                      <c:pt idx="62">
                        <c:v>1880</c:v>
                      </c:pt>
                      <c:pt idx="63">
                        <c:v>1870</c:v>
                      </c:pt>
                      <c:pt idx="64">
                        <c:v>1860</c:v>
                      </c:pt>
                      <c:pt idx="65">
                        <c:v>1850</c:v>
                      </c:pt>
                      <c:pt idx="66">
                        <c:v>1840</c:v>
                      </c:pt>
                      <c:pt idx="67">
                        <c:v>1830</c:v>
                      </c:pt>
                      <c:pt idx="68">
                        <c:v>1820</c:v>
                      </c:pt>
                      <c:pt idx="69">
                        <c:v>1810</c:v>
                      </c:pt>
                      <c:pt idx="70">
                        <c:v>1800</c:v>
                      </c:pt>
                      <c:pt idx="71">
                        <c:v>1790</c:v>
                      </c:pt>
                      <c:pt idx="72">
                        <c:v>1780</c:v>
                      </c:pt>
                      <c:pt idx="73">
                        <c:v>1770</c:v>
                      </c:pt>
                      <c:pt idx="74">
                        <c:v>1760</c:v>
                      </c:pt>
                      <c:pt idx="75">
                        <c:v>1750</c:v>
                      </c:pt>
                      <c:pt idx="76">
                        <c:v>1740</c:v>
                      </c:pt>
                      <c:pt idx="77">
                        <c:v>1730</c:v>
                      </c:pt>
                      <c:pt idx="78">
                        <c:v>1720</c:v>
                      </c:pt>
                      <c:pt idx="79">
                        <c:v>1710</c:v>
                      </c:pt>
                      <c:pt idx="80">
                        <c:v>1700</c:v>
                      </c:pt>
                      <c:pt idx="81">
                        <c:v>1690</c:v>
                      </c:pt>
                      <c:pt idx="82">
                        <c:v>1680</c:v>
                      </c:pt>
                      <c:pt idx="83">
                        <c:v>1670</c:v>
                      </c:pt>
                      <c:pt idx="84">
                        <c:v>1660</c:v>
                      </c:pt>
                      <c:pt idx="85">
                        <c:v>1650</c:v>
                      </c:pt>
                      <c:pt idx="86">
                        <c:v>1640</c:v>
                      </c:pt>
                      <c:pt idx="87">
                        <c:v>1630</c:v>
                      </c:pt>
                      <c:pt idx="88">
                        <c:v>1620</c:v>
                      </c:pt>
                      <c:pt idx="89">
                        <c:v>1610</c:v>
                      </c:pt>
                      <c:pt idx="90">
                        <c:v>1600</c:v>
                      </c:pt>
                      <c:pt idx="91">
                        <c:v>1590</c:v>
                      </c:pt>
                      <c:pt idx="92">
                        <c:v>1580</c:v>
                      </c:pt>
                      <c:pt idx="93">
                        <c:v>1570</c:v>
                      </c:pt>
                      <c:pt idx="94">
                        <c:v>1560</c:v>
                      </c:pt>
                      <c:pt idx="95">
                        <c:v>1550</c:v>
                      </c:pt>
                      <c:pt idx="96">
                        <c:v>1540</c:v>
                      </c:pt>
                      <c:pt idx="97">
                        <c:v>1530</c:v>
                      </c:pt>
                      <c:pt idx="98">
                        <c:v>1520</c:v>
                      </c:pt>
                      <c:pt idx="99">
                        <c:v>1510</c:v>
                      </c:pt>
                      <c:pt idx="100">
                        <c:v>1500</c:v>
                      </c:pt>
                      <c:pt idx="101">
                        <c:v>1490</c:v>
                      </c:pt>
                      <c:pt idx="102">
                        <c:v>1480</c:v>
                      </c:pt>
                      <c:pt idx="103">
                        <c:v>1470</c:v>
                      </c:pt>
                      <c:pt idx="104">
                        <c:v>1460</c:v>
                      </c:pt>
                      <c:pt idx="105">
                        <c:v>1450</c:v>
                      </c:pt>
                      <c:pt idx="106">
                        <c:v>1440</c:v>
                      </c:pt>
                      <c:pt idx="107">
                        <c:v>1430</c:v>
                      </c:pt>
                      <c:pt idx="108">
                        <c:v>1420</c:v>
                      </c:pt>
                      <c:pt idx="109">
                        <c:v>1410</c:v>
                      </c:pt>
                      <c:pt idx="110">
                        <c:v>1400</c:v>
                      </c:pt>
                      <c:pt idx="111">
                        <c:v>1390</c:v>
                      </c:pt>
                      <c:pt idx="112">
                        <c:v>1380</c:v>
                      </c:pt>
                      <c:pt idx="113">
                        <c:v>1370</c:v>
                      </c:pt>
                      <c:pt idx="114">
                        <c:v>1360</c:v>
                      </c:pt>
                      <c:pt idx="115">
                        <c:v>1350</c:v>
                      </c:pt>
                      <c:pt idx="116">
                        <c:v>1340</c:v>
                      </c:pt>
                      <c:pt idx="117">
                        <c:v>1330</c:v>
                      </c:pt>
                      <c:pt idx="118">
                        <c:v>1320</c:v>
                      </c:pt>
                      <c:pt idx="119">
                        <c:v>1310</c:v>
                      </c:pt>
                      <c:pt idx="120">
                        <c:v>1300</c:v>
                      </c:pt>
                      <c:pt idx="121">
                        <c:v>1290</c:v>
                      </c:pt>
                      <c:pt idx="122">
                        <c:v>1280</c:v>
                      </c:pt>
                      <c:pt idx="123">
                        <c:v>1270</c:v>
                      </c:pt>
                      <c:pt idx="124">
                        <c:v>1260</c:v>
                      </c:pt>
                      <c:pt idx="125">
                        <c:v>1250</c:v>
                      </c:pt>
                      <c:pt idx="126">
                        <c:v>1240</c:v>
                      </c:pt>
                      <c:pt idx="127">
                        <c:v>1230</c:v>
                      </c:pt>
                      <c:pt idx="128">
                        <c:v>1220</c:v>
                      </c:pt>
                      <c:pt idx="129">
                        <c:v>1210</c:v>
                      </c:pt>
                      <c:pt idx="130">
                        <c:v>1200</c:v>
                      </c:pt>
                      <c:pt idx="131">
                        <c:v>1190</c:v>
                      </c:pt>
                      <c:pt idx="132">
                        <c:v>1180</c:v>
                      </c:pt>
                      <c:pt idx="133">
                        <c:v>1170</c:v>
                      </c:pt>
                      <c:pt idx="134">
                        <c:v>1160</c:v>
                      </c:pt>
                      <c:pt idx="135">
                        <c:v>1150</c:v>
                      </c:pt>
                      <c:pt idx="136">
                        <c:v>1140</c:v>
                      </c:pt>
                      <c:pt idx="137">
                        <c:v>1130</c:v>
                      </c:pt>
                      <c:pt idx="138">
                        <c:v>1120</c:v>
                      </c:pt>
                      <c:pt idx="139">
                        <c:v>1110</c:v>
                      </c:pt>
                      <c:pt idx="140">
                        <c:v>1100</c:v>
                      </c:pt>
                      <c:pt idx="141">
                        <c:v>1090</c:v>
                      </c:pt>
                      <c:pt idx="142">
                        <c:v>1080</c:v>
                      </c:pt>
                      <c:pt idx="143">
                        <c:v>1070</c:v>
                      </c:pt>
                      <c:pt idx="144">
                        <c:v>1060</c:v>
                      </c:pt>
                      <c:pt idx="145">
                        <c:v>1050</c:v>
                      </c:pt>
                      <c:pt idx="146">
                        <c:v>1040</c:v>
                      </c:pt>
                      <c:pt idx="147">
                        <c:v>1030</c:v>
                      </c:pt>
                      <c:pt idx="148">
                        <c:v>1020</c:v>
                      </c:pt>
                      <c:pt idx="149">
                        <c:v>1010</c:v>
                      </c:pt>
                      <c:pt idx="150">
                        <c:v>1000</c:v>
                      </c:pt>
                      <c:pt idx="151">
                        <c:v>990</c:v>
                      </c:pt>
                      <c:pt idx="152">
                        <c:v>980</c:v>
                      </c:pt>
                      <c:pt idx="153">
                        <c:v>970</c:v>
                      </c:pt>
                      <c:pt idx="154">
                        <c:v>960</c:v>
                      </c:pt>
                      <c:pt idx="155">
                        <c:v>950</c:v>
                      </c:pt>
                      <c:pt idx="156">
                        <c:v>940</c:v>
                      </c:pt>
                      <c:pt idx="157">
                        <c:v>930</c:v>
                      </c:pt>
                      <c:pt idx="158">
                        <c:v>920</c:v>
                      </c:pt>
                      <c:pt idx="159">
                        <c:v>910</c:v>
                      </c:pt>
                      <c:pt idx="160">
                        <c:v>900</c:v>
                      </c:pt>
                      <c:pt idx="161">
                        <c:v>890</c:v>
                      </c:pt>
                      <c:pt idx="162">
                        <c:v>880</c:v>
                      </c:pt>
                      <c:pt idx="163">
                        <c:v>870</c:v>
                      </c:pt>
                      <c:pt idx="164">
                        <c:v>860</c:v>
                      </c:pt>
                      <c:pt idx="165">
                        <c:v>850</c:v>
                      </c:pt>
                      <c:pt idx="166">
                        <c:v>840</c:v>
                      </c:pt>
                      <c:pt idx="167">
                        <c:v>830</c:v>
                      </c:pt>
                      <c:pt idx="168">
                        <c:v>820</c:v>
                      </c:pt>
                      <c:pt idx="169">
                        <c:v>810</c:v>
                      </c:pt>
                      <c:pt idx="170">
                        <c:v>800</c:v>
                      </c:pt>
                      <c:pt idx="171">
                        <c:v>790</c:v>
                      </c:pt>
                      <c:pt idx="172">
                        <c:v>780</c:v>
                      </c:pt>
                      <c:pt idx="173">
                        <c:v>770</c:v>
                      </c:pt>
                      <c:pt idx="174">
                        <c:v>760</c:v>
                      </c:pt>
                      <c:pt idx="175">
                        <c:v>750</c:v>
                      </c:pt>
                      <c:pt idx="176">
                        <c:v>740</c:v>
                      </c:pt>
                      <c:pt idx="177">
                        <c:v>730</c:v>
                      </c:pt>
                      <c:pt idx="178">
                        <c:v>720</c:v>
                      </c:pt>
                      <c:pt idx="179">
                        <c:v>710</c:v>
                      </c:pt>
                      <c:pt idx="180">
                        <c:v>700</c:v>
                      </c:pt>
                      <c:pt idx="181">
                        <c:v>690</c:v>
                      </c:pt>
                      <c:pt idx="182">
                        <c:v>680</c:v>
                      </c:pt>
                      <c:pt idx="183">
                        <c:v>670</c:v>
                      </c:pt>
                      <c:pt idx="184">
                        <c:v>660</c:v>
                      </c:pt>
                      <c:pt idx="185">
                        <c:v>650</c:v>
                      </c:pt>
                      <c:pt idx="186">
                        <c:v>640</c:v>
                      </c:pt>
                      <c:pt idx="187">
                        <c:v>630</c:v>
                      </c:pt>
                      <c:pt idx="188">
                        <c:v>620</c:v>
                      </c:pt>
                      <c:pt idx="189">
                        <c:v>610</c:v>
                      </c:pt>
                      <c:pt idx="190">
                        <c:v>600</c:v>
                      </c:pt>
                      <c:pt idx="191">
                        <c:v>590</c:v>
                      </c:pt>
                      <c:pt idx="192">
                        <c:v>580</c:v>
                      </c:pt>
                      <c:pt idx="193">
                        <c:v>570</c:v>
                      </c:pt>
                      <c:pt idx="194">
                        <c:v>560</c:v>
                      </c:pt>
                      <c:pt idx="195">
                        <c:v>550</c:v>
                      </c:pt>
                      <c:pt idx="196">
                        <c:v>540</c:v>
                      </c:pt>
                      <c:pt idx="197">
                        <c:v>530</c:v>
                      </c:pt>
                      <c:pt idx="198">
                        <c:v>520</c:v>
                      </c:pt>
                      <c:pt idx="199">
                        <c:v>510</c:v>
                      </c:pt>
                      <c:pt idx="200">
                        <c:v>500</c:v>
                      </c:pt>
                      <c:pt idx="201">
                        <c:v>490</c:v>
                      </c:pt>
                      <c:pt idx="202">
                        <c:v>480</c:v>
                      </c:pt>
                      <c:pt idx="203">
                        <c:v>470</c:v>
                      </c:pt>
                      <c:pt idx="204">
                        <c:v>460</c:v>
                      </c:pt>
                      <c:pt idx="205">
                        <c:v>450</c:v>
                      </c:pt>
                      <c:pt idx="206">
                        <c:v>440</c:v>
                      </c:pt>
                      <c:pt idx="207">
                        <c:v>430</c:v>
                      </c:pt>
                      <c:pt idx="208">
                        <c:v>420</c:v>
                      </c:pt>
                      <c:pt idx="209">
                        <c:v>410</c:v>
                      </c:pt>
                      <c:pt idx="210">
                        <c:v>400</c:v>
                      </c:pt>
                      <c:pt idx="211">
                        <c:v>390</c:v>
                      </c:pt>
                      <c:pt idx="212">
                        <c:v>380</c:v>
                      </c:pt>
                      <c:pt idx="213">
                        <c:v>370</c:v>
                      </c:pt>
                      <c:pt idx="214">
                        <c:v>360</c:v>
                      </c:pt>
                      <c:pt idx="215">
                        <c:v>350</c:v>
                      </c:pt>
                      <c:pt idx="216">
                        <c:v>340</c:v>
                      </c:pt>
                      <c:pt idx="217">
                        <c:v>330</c:v>
                      </c:pt>
                      <c:pt idx="218">
                        <c:v>320</c:v>
                      </c:pt>
                      <c:pt idx="219">
                        <c:v>310</c:v>
                      </c:pt>
                      <c:pt idx="220">
                        <c:v>300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Hoja1!$T$2:$T$230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70.76534597201011</c:v>
                      </c:pt>
                      <c:pt idx="1">
                        <c:v>57.684139578252058</c:v>
                      </c:pt>
                      <c:pt idx="2">
                        <c:v>73.217811648105965</c:v>
                      </c:pt>
                      <c:pt idx="3">
                        <c:v>67.0628642924583</c:v>
                      </c:pt>
                      <c:pt idx="4">
                        <c:v>64.991000876137889</c:v>
                      </c:pt>
                      <c:pt idx="5">
                        <c:v>73.017123916526756</c:v>
                      </c:pt>
                      <c:pt idx="6">
                        <c:v>80.959251792554852</c:v>
                      </c:pt>
                      <c:pt idx="7">
                        <c:v>54.113069768286145</c:v>
                      </c:pt>
                      <c:pt idx="8">
                        <c:v>67.282974398276082</c:v>
                      </c:pt>
                      <c:pt idx="9">
                        <c:v>72.413963616214389</c:v>
                      </c:pt>
                      <c:pt idx="10">
                        <c:v>53.727862083227549</c:v>
                      </c:pt>
                      <c:pt idx="11">
                        <c:v>62.437484563539272</c:v>
                      </c:pt>
                      <c:pt idx="12">
                        <c:v>67.800655258639338</c:v>
                      </c:pt>
                      <c:pt idx="13">
                        <c:v>59.83903098514692</c:v>
                      </c:pt>
                      <c:pt idx="14">
                        <c:v>70.573377398233234</c:v>
                      </c:pt>
                      <c:pt idx="15">
                        <c:v>64.856302797002044</c:v>
                      </c:pt>
                      <c:pt idx="16">
                        <c:v>70.280003054014799</c:v>
                      </c:pt>
                      <c:pt idx="17">
                        <c:v>54.390770821163912</c:v>
                      </c:pt>
                      <c:pt idx="18">
                        <c:v>64.01128288725387</c:v>
                      </c:pt>
                      <c:pt idx="19">
                        <c:v>74.738487524204785</c:v>
                      </c:pt>
                      <c:pt idx="20">
                        <c:v>58.181749567758729</c:v>
                      </c:pt>
                      <c:pt idx="21">
                        <c:v>59.330921143063186</c:v>
                      </c:pt>
                      <c:pt idx="22">
                        <c:v>60.799423933682384</c:v>
                      </c:pt>
                      <c:pt idx="23">
                        <c:v>62.140005391618317</c:v>
                      </c:pt>
                      <c:pt idx="24">
                        <c:v>61.482740632731492</c:v>
                      </c:pt>
                      <c:pt idx="25">
                        <c:v>56.845431971972502</c:v>
                      </c:pt>
                      <c:pt idx="26">
                        <c:v>63.363642245284737</c:v>
                      </c:pt>
                      <c:pt idx="27">
                        <c:v>62.924546430830716</c:v>
                      </c:pt>
                      <c:pt idx="28">
                        <c:v>59.857799610647213</c:v>
                      </c:pt>
                      <c:pt idx="29">
                        <c:v>56.946468319522126</c:v>
                      </c:pt>
                      <c:pt idx="30">
                        <c:v>59.445478416239787</c:v>
                      </c:pt>
                      <c:pt idx="31">
                        <c:v>58.672003905100816</c:v>
                      </c:pt>
                      <c:pt idx="32">
                        <c:v>63.507562509029825</c:v>
                      </c:pt>
                      <c:pt idx="33">
                        <c:v>57.591664398682589</c:v>
                      </c:pt>
                      <c:pt idx="34">
                        <c:v>60.002078541474383</c:v>
                      </c:pt>
                      <c:pt idx="35">
                        <c:v>54.642431113496663</c:v>
                      </c:pt>
                      <c:pt idx="36">
                        <c:v>57.198122740178505</c:v>
                      </c:pt>
                      <c:pt idx="37">
                        <c:v>51.817692564196406</c:v>
                      </c:pt>
                      <c:pt idx="38">
                        <c:v>60.167422436718098</c:v>
                      </c:pt>
                      <c:pt idx="39">
                        <c:v>56.322264985130154</c:v>
                      </c:pt>
                      <c:pt idx="40">
                        <c:v>61.939120814899809</c:v>
                      </c:pt>
                      <c:pt idx="41">
                        <c:v>57.591238950328403</c:v>
                      </c:pt>
                      <c:pt idx="42">
                        <c:v>55.90692686981464</c:v>
                      </c:pt>
                      <c:pt idx="43">
                        <c:v>55.856332179713405</c:v>
                      </c:pt>
                      <c:pt idx="44">
                        <c:v>57.337254085161369</c:v>
                      </c:pt>
                      <c:pt idx="45">
                        <c:v>55.19491535335581</c:v>
                      </c:pt>
                      <c:pt idx="46">
                        <c:v>57.158813996559218</c:v>
                      </c:pt>
                      <c:pt idx="47">
                        <c:v>56.926162027383064</c:v>
                      </c:pt>
                      <c:pt idx="48">
                        <c:v>58.446329127631486</c:v>
                      </c:pt>
                      <c:pt idx="49">
                        <c:v>56.99069238495931</c:v>
                      </c:pt>
                      <c:pt idx="50">
                        <c:v>55.84592926124563</c:v>
                      </c:pt>
                      <c:pt idx="51">
                        <c:v>56.677863347208756</c:v>
                      </c:pt>
                      <c:pt idx="52">
                        <c:v>55.454533196494808</c:v>
                      </c:pt>
                      <c:pt idx="53">
                        <c:v>57.009909469917609</c:v>
                      </c:pt>
                      <c:pt idx="54">
                        <c:v>56.234235359205385</c:v>
                      </c:pt>
                      <c:pt idx="55">
                        <c:v>55.807080644963428</c:v>
                      </c:pt>
                      <c:pt idx="56">
                        <c:v>55.977688938674255</c:v>
                      </c:pt>
                      <c:pt idx="57">
                        <c:v>56.230159886255265</c:v>
                      </c:pt>
                      <c:pt idx="58">
                        <c:v>53.901227572935404</c:v>
                      </c:pt>
                      <c:pt idx="59">
                        <c:v>53.783462792085935</c:v>
                      </c:pt>
                      <c:pt idx="60">
                        <c:v>56.131083531246226</c:v>
                      </c:pt>
                      <c:pt idx="61">
                        <c:v>55.816322552712606</c:v>
                      </c:pt>
                      <c:pt idx="62">
                        <c:v>56.532248727375169</c:v>
                      </c:pt>
                      <c:pt idx="63">
                        <c:v>55.27903973444306</c:v>
                      </c:pt>
                      <c:pt idx="64">
                        <c:v>55.705181764644777</c:v>
                      </c:pt>
                      <c:pt idx="65">
                        <c:v>54.209066150741762</c:v>
                      </c:pt>
                      <c:pt idx="66">
                        <c:v>55.757364386841076</c:v>
                      </c:pt>
                      <c:pt idx="67">
                        <c:v>55.932127298837067</c:v>
                      </c:pt>
                      <c:pt idx="68">
                        <c:v>55.498564970294076</c:v>
                      </c:pt>
                      <c:pt idx="69">
                        <c:v>55.676894325636724</c:v>
                      </c:pt>
                      <c:pt idx="70">
                        <c:v>54.724060493301685</c:v>
                      </c:pt>
                      <c:pt idx="71">
                        <c:v>55.63466274365959</c:v>
                      </c:pt>
                      <c:pt idx="72">
                        <c:v>54.538366991327493</c:v>
                      </c:pt>
                      <c:pt idx="73">
                        <c:v>55.518326740477981</c:v>
                      </c:pt>
                      <c:pt idx="74">
                        <c:v>55.860143181429116</c:v>
                      </c:pt>
                      <c:pt idx="75">
                        <c:v>55.269490271662391</c:v>
                      </c:pt>
                      <c:pt idx="76">
                        <c:v>55.739992370699362</c:v>
                      </c:pt>
                      <c:pt idx="77">
                        <c:v>55.200449005217159</c:v>
                      </c:pt>
                      <c:pt idx="78">
                        <c:v>55.046421928504998</c:v>
                      </c:pt>
                      <c:pt idx="79">
                        <c:v>56.137433777988122</c:v>
                      </c:pt>
                      <c:pt idx="80">
                        <c:v>55.388303832484162</c:v>
                      </c:pt>
                      <c:pt idx="81">
                        <c:v>55.308445200145187</c:v>
                      </c:pt>
                      <c:pt idx="82">
                        <c:v>54.274208918115114</c:v>
                      </c:pt>
                      <c:pt idx="83">
                        <c:v>55.141546261688646</c:v>
                      </c:pt>
                      <c:pt idx="84">
                        <c:v>55.377308891435241</c:v>
                      </c:pt>
                      <c:pt idx="85">
                        <c:v>55.93319682377534</c:v>
                      </c:pt>
                      <c:pt idx="86">
                        <c:v>55.742632396166826</c:v>
                      </c:pt>
                      <c:pt idx="87">
                        <c:v>55.459321606879392</c:v>
                      </c:pt>
                      <c:pt idx="88">
                        <c:v>55.426294797069566</c:v>
                      </c:pt>
                      <c:pt idx="89">
                        <c:v>55.112048578488462</c:v>
                      </c:pt>
                      <c:pt idx="90">
                        <c:v>55.828247257237798</c:v>
                      </c:pt>
                      <c:pt idx="91">
                        <c:v>55.692084243762991</c:v>
                      </c:pt>
                      <c:pt idx="92">
                        <c:v>55.201602990651878</c:v>
                      </c:pt>
                      <c:pt idx="93">
                        <c:v>55.521230332735904</c:v>
                      </c:pt>
                      <c:pt idx="94">
                        <c:v>55.701487051936418</c:v>
                      </c:pt>
                      <c:pt idx="95">
                        <c:v>55.381199318910646</c:v>
                      </c:pt>
                      <c:pt idx="96">
                        <c:v>55.852145885653059</c:v>
                      </c:pt>
                      <c:pt idx="97">
                        <c:v>55.408341029245982</c:v>
                      </c:pt>
                      <c:pt idx="98">
                        <c:v>55.555922781299287</c:v>
                      </c:pt>
                      <c:pt idx="99">
                        <c:v>55.324751803536479</c:v>
                      </c:pt>
                      <c:pt idx="100">
                        <c:v>55.679862646320146</c:v>
                      </c:pt>
                      <c:pt idx="101">
                        <c:v>55.475236636073056</c:v>
                      </c:pt>
                      <c:pt idx="102">
                        <c:v>56.23731365381709</c:v>
                      </c:pt>
                      <c:pt idx="103">
                        <c:v>55.916641606491439</c:v>
                      </c:pt>
                      <c:pt idx="104">
                        <c:v>55.585187815417456</c:v>
                      </c:pt>
                      <c:pt idx="105">
                        <c:v>55.552256986886739</c:v>
                      </c:pt>
                      <c:pt idx="106">
                        <c:v>56.139212836648454</c:v>
                      </c:pt>
                      <c:pt idx="107">
                        <c:v>56.433340601134894</c:v>
                      </c:pt>
                      <c:pt idx="108">
                        <c:v>55.996201882690109</c:v>
                      </c:pt>
                      <c:pt idx="109">
                        <c:v>55.984880919670282</c:v>
                      </c:pt>
                      <c:pt idx="110">
                        <c:v>56.447357996782365</c:v>
                      </c:pt>
                      <c:pt idx="111">
                        <c:v>55.580696908547829</c:v>
                      </c:pt>
                      <c:pt idx="112">
                        <c:v>55.342315418796346</c:v>
                      </c:pt>
                      <c:pt idx="113">
                        <c:v>54.791780834438846</c:v>
                      </c:pt>
                      <c:pt idx="114">
                        <c:v>54.483366563764093</c:v>
                      </c:pt>
                      <c:pt idx="115">
                        <c:v>54.543061585239208</c:v>
                      </c:pt>
                      <c:pt idx="116">
                        <c:v>54.40635457181623</c:v>
                      </c:pt>
                      <c:pt idx="117">
                        <c:v>54.019748098398779</c:v>
                      </c:pt>
                      <c:pt idx="118">
                        <c:v>54.029410113571352</c:v>
                      </c:pt>
                      <c:pt idx="119">
                        <c:v>53.463783203404056</c:v>
                      </c:pt>
                      <c:pt idx="120">
                        <c:v>53.343118576487221</c:v>
                      </c:pt>
                      <c:pt idx="121">
                        <c:v>52.937308888747822</c:v>
                      </c:pt>
                      <c:pt idx="122">
                        <c:v>52.618065215897438</c:v>
                      </c:pt>
                      <c:pt idx="123">
                        <c:v>52.42218638759239</c:v>
                      </c:pt>
                      <c:pt idx="124">
                        <c:v>51.771584051756371</c:v>
                      </c:pt>
                      <c:pt idx="125">
                        <c:v>51.62960069916474</c:v>
                      </c:pt>
                      <c:pt idx="126">
                        <c:v>50.998834628187062</c:v>
                      </c:pt>
                      <c:pt idx="127">
                        <c:v>50.156315752818116</c:v>
                      </c:pt>
                      <c:pt idx="128">
                        <c:v>49.541471284450253</c:v>
                      </c:pt>
                      <c:pt idx="129">
                        <c:v>48.600825526109915</c:v>
                      </c:pt>
                      <c:pt idx="130">
                        <c:v>48.091606556372795</c:v>
                      </c:pt>
                      <c:pt idx="131">
                        <c:v>46.80093802773068</c:v>
                      </c:pt>
                      <c:pt idx="132">
                        <c:v>45.534824282512595</c:v>
                      </c:pt>
                      <c:pt idx="133">
                        <c:v>44.430547750758862</c:v>
                      </c:pt>
                      <c:pt idx="134">
                        <c:v>43.14954335460282</c:v>
                      </c:pt>
                      <c:pt idx="135">
                        <c:v>41.748965136887158</c:v>
                      </c:pt>
                      <c:pt idx="136">
                        <c:v>40.245739328419347</c:v>
                      </c:pt>
                      <c:pt idx="137">
                        <c:v>38.825417175519902</c:v>
                      </c:pt>
                      <c:pt idx="138">
                        <c:v>36.871388218962871</c:v>
                      </c:pt>
                      <c:pt idx="139">
                        <c:v>35.691849518612635</c:v>
                      </c:pt>
                      <c:pt idx="140">
                        <c:v>34.338560986158001</c:v>
                      </c:pt>
                      <c:pt idx="141">
                        <c:v>32.504317833947368</c:v>
                      </c:pt>
                      <c:pt idx="142">
                        <c:v>31.181227370454032</c:v>
                      </c:pt>
                      <c:pt idx="143">
                        <c:v>29.797686893239341</c:v>
                      </c:pt>
                      <c:pt idx="144">
                        <c:v>28.296020035412585</c:v>
                      </c:pt>
                      <c:pt idx="145">
                        <c:v>26.924617209170684</c:v>
                      </c:pt>
                      <c:pt idx="146">
                        <c:v>25.511367599511022</c:v>
                      </c:pt>
                      <c:pt idx="147">
                        <c:v>24.192681977107178</c:v>
                      </c:pt>
                      <c:pt idx="148">
                        <c:v>23.011019293486441</c:v>
                      </c:pt>
                      <c:pt idx="149">
                        <c:v>21.729006834602188</c:v>
                      </c:pt>
                      <c:pt idx="150">
                        <c:v>20.165386360423199</c:v>
                      </c:pt>
                      <c:pt idx="151">
                        <c:v>19.055087396911524</c:v>
                      </c:pt>
                      <c:pt idx="152">
                        <c:v>18.03480916671187</c:v>
                      </c:pt>
                      <c:pt idx="153">
                        <c:v>17.001288026477575</c:v>
                      </c:pt>
                      <c:pt idx="154">
                        <c:v>16.149206538914552</c:v>
                      </c:pt>
                      <c:pt idx="155">
                        <c:v>15.454847466733769</c:v>
                      </c:pt>
                      <c:pt idx="156">
                        <c:v>14.603990427978733</c:v>
                      </c:pt>
                      <c:pt idx="157">
                        <c:v>13.8769621467591</c:v>
                      </c:pt>
                      <c:pt idx="158">
                        <c:v>14.140863010559123</c:v>
                      </c:pt>
                      <c:pt idx="159">
                        <c:v>13.80117747456722</c:v>
                      </c:pt>
                      <c:pt idx="160">
                        <c:v>12.95789097289261</c:v>
                      </c:pt>
                      <c:pt idx="161">
                        <c:v>12.607651533600919</c:v>
                      </c:pt>
                      <c:pt idx="162">
                        <c:v>12.020324618927107</c:v>
                      </c:pt>
                      <c:pt idx="163">
                        <c:v>12.680413222243724</c:v>
                      </c:pt>
                      <c:pt idx="164">
                        <c:v>12.644972645515914</c:v>
                      </c:pt>
                      <c:pt idx="165">
                        <c:v>12.79256988105549</c:v>
                      </c:pt>
                      <c:pt idx="166">
                        <c:v>13.03249679437898</c:v>
                      </c:pt>
                      <c:pt idx="167">
                        <c:v>13.339665838212774</c:v>
                      </c:pt>
                      <c:pt idx="168">
                        <c:v>13.578037875029516</c:v>
                      </c:pt>
                      <c:pt idx="169">
                        <c:v>13.788134350883031</c:v>
                      </c:pt>
                      <c:pt idx="170">
                        <c:v>14.046591592277132</c:v>
                      </c:pt>
                      <c:pt idx="171">
                        <c:v>14.183942147551774</c:v>
                      </c:pt>
                      <c:pt idx="172">
                        <c:v>14.36863291068569</c:v>
                      </c:pt>
                      <c:pt idx="173">
                        <c:v>14.329521532318434</c:v>
                      </c:pt>
                      <c:pt idx="174">
                        <c:v>14.232453341615498</c:v>
                      </c:pt>
                      <c:pt idx="175">
                        <c:v>14.063274955609099</c:v>
                      </c:pt>
                      <c:pt idx="176">
                        <c:v>13.697015773162153</c:v>
                      </c:pt>
                      <c:pt idx="177">
                        <c:v>13.233173031701464</c:v>
                      </c:pt>
                      <c:pt idx="178">
                        <c:v>12.690218201682526</c:v>
                      </c:pt>
                      <c:pt idx="179">
                        <c:v>12.103660252259715</c:v>
                      </c:pt>
                      <c:pt idx="180">
                        <c:v>11.665061067271255</c:v>
                      </c:pt>
                      <c:pt idx="181">
                        <c:v>11.14466427103117</c:v>
                      </c:pt>
                      <c:pt idx="182">
                        <c:v>10.753947089293749</c:v>
                      </c:pt>
                      <c:pt idx="183">
                        <c:v>10.375479406084326</c:v>
                      </c:pt>
                      <c:pt idx="184">
                        <c:v>10.063704835854344</c:v>
                      </c:pt>
                      <c:pt idx="185">
                        <c:v>9.8008817346697406</c:v>
                      </c:pt>
                      <c:pt idx="186">
                        <c:v>9.4772714306793588</c:v>
                      </c:pt>
                      <c:pt idx="187">
                        <c:v>9.1885590265058905</c:v>
                      </c:pt>
                      <c:pt idx="188">
                        <c:v>8.8960484172061385</c:v>
                      </c:pt>
                      <c:pt idx="189">
                        <c:v>8.4978079067062069</c:v>
                      </c:pt>
                      <c:pt idx="190">
                        <c:v>7.9365471841990587</c:v>
                      </c:pt>
                      <c:pt idx="191">
                        <c:v>7.1809654189218204</c:v>
                      </c:pt>
                      <c:pt idx="192">
                        <c:v>6.3152753786172156</c:v>
                      </c:pt>
                      <c:pt idx="193">
                        <c:v>5.4744436671791172</c:v>
                      </c:pt>
                      <c:pt idx="194">
                        <c:v>4.8210945622921075</c:v>
                      </c:pt>
                      <c:pt idx="195">
                        <c:v>4.351778615452421</c:v>
                      </c:pt>
                      <c:pt idx="196">
                        <c:v>4.0619703471071595</c:v>
                      </c:pt>
                      <c:pt idx="197">
                        <c:v>3.8979385435444591</c:v>
                      </c:pt>
                      <c:pt idx="198">
                        <c:v>3.7938235553314859</c:v>
                      </c:pt>
                      <c:pt idx="199">
                        <c:v>3.7413403125640019</c:v>
                      </c:pt>
                      <c:pt idx="200">
                        <c:v>3.7237776679232977</c:v>
                      </c:pt>
                      <c:pt idx="201">
                        <c:v>3.6655753699151044</c:v>
                      </c:pt>
                      <c:pt idx="202">
                        <c:v>3.5891111860651486</c:v>
                      </c:pt>
                      <c:pt idx="203">
                        <c:v>3.5882086577783667</c:v>
                      </c:pt>
                      <c:pt idx="204">
                        <c:v>3.5644085444847846</c:v>
                      </c:pt>
                      <c:pt idx="205">
                        <c:v>3.5666153495587971</c:v>
                      </c:pt>
                      <c:pt idx="206">
                        <c:v>3.5857029938330416</c:v>
                      </c:pt>
                      <c:pt idx="207">
                        <c:v>3.5398975002099466</c:v>
                      </c:pt>
                      <c:pt idx="208">
                        <c:v>3.469917634248505</c:v>
                      </c:pt>
                      <c:pt idx="209">
                        <c:v>3.4121200815650137</c:v>
                      </c:pt>
                      <c:pt idx="210">
                        <c:v>3.3642656692887578</c:v>
                      </c:pt>
                      <c:pt idx="211">
                        <c:v>3.2931609056062863</c:v>
                      </c:pt>
                      <c:pt idx="212">
                        <c:v>3.2371302116148657</c:v>
                      </c:pt>
                      <c:pt idx="213">
                        <c:v>3.131383280598858</c:v>
                      </c:pt>
                      <c:pt idx="214">
                        <c:v>3.0648163157787902</c:v>
                      </c:pt>
                      <c:pt idx="215">
                        <c:v>2.9961136943219291</c:v>
                      </c:pt>
                      <c:pt idx="216">
                        <c:v>2.9869202787145124</c:v>
                      </c:pt>
                      <c:pt idx="217">
                        <c:v>3.0196767789864252</c:v>
                      </c:pt>
                      <c:pt idx="218">
                        <c:v>3.049692248075051</c:v>
                      </c:pt>
                      <c:pt idx="219">
                        <c:v>2.9177370664792552</c:v>
                      </c:pt>
                      <c:pt idx="220">
                        <c:v>2.892452327180008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20-4960-A18A-5DA6A0F51CB4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Hoja1!$U$1</c15:sqref>
                        </c15:formulaRef>
                      </c:ext>
                    </c:extLst>
                    <c:strCache>
                      <c:ptCount val="1"/>
                      <c:pt idx="0">
                        <c:v>BORDE</c:v>
                      </c:pt>
                    </c:strCache>
                  </c:strRef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Hoja1!$O$2:$O$230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2500</c:v>
                      </c:pt>
                      <c:pt idx="1">
                        <c:v>2490</c:v>
                      </c:pt>
                      <c:pt idx="2">
                        <c:v>2480</c:v>
                      </c:pt>
                      <c:pt idx="3">
                        <c:v>2470</c:v>
                      </c:pt>
                      <c:pt idx="4">
                        <c:v>2460</c:v>
                      </c:pt>
                      <c:pt idx="5">
                        <c:v>2450</c:v>
                      </c:pt>
                      <c:pt idx="6">
                        <c:v>2440</c:v>
                      </c:pt>
                      <c:pt idx="7">
                        <c:v>2430</c:v>
                      </c:pt>
                      <c:pt idx="8">
                        <c:v>2420</c:v>
                      </c:pt>
                      <c:pt idx="9">
                        <c:v>2410</c:v>
                      </c:pt>
                      <c:pt idx="10">
                        <c:v>2400</c:v>
                      </c:pt>
                      <c:pt idx="11">
                        <c:v>2390</c:v>
                      </c:pt>
                      <c:pt idx="12">
                        <c:v>2380</c:v>
                      </c:pt>
                      <c:pt idx="13">
                        <c:v>2370</c:v>
                      </c:pt>
                      <c:pt idx="14">
                        <c:v>2360</c:v>
                      </c:pt>
                      <c:pt idx="15">
                        <c:v>2350</c:v>
                      </c:pt>
                      <c:pt idx="16">
                        <c:v>2340</c:v>
                      </c:pt>
                      <c:pt idx="17">
                        <c:v>2330</c:v>
                      </c:pt>
                      <c:pt idx="18">
                        <c:v>2320</c:v>
                      </c:pt>
                      <c:pt idx="19">
                        <c:v>2310</c:v>
                      </c:pt>
                      <c:pt idx="20">
                        <c:v>2300</c:v>
                      </c:pt>
                      <c:pt idx="21">
                        <c:v>2290</c:v>
                      </c:pt>
                      <c:pt idx="22">
                        <c:v>2280</c:v>
                      </c:pt>
                      <c:pt idx="23">
                        <c:v>2270</c:v>
                      </c:pt>
                      <c:pt idx="24">
                        <c:v>2260</c:v>
                      </c:pt>
                      <c:pt idx="25">
                        <c:v>2250</c:v>
                      </c:pt>
                      <c:pt idx="26">
                        <c:v>2240</c:v>
                      </c:pt>
                      <c:pt idx="27">
                        <c:v>2230</c:v>
                      </c:pt>
                      <c:pt idx="28">
                        <c:v>2220</c:v>
                      </c:pt>
                      <c:pt idx="29">
                        <c:v>2210</c:v>
                      </c:pt>
                      <c:pt idx="30">
                        <c:v>2200</c:v>
                      </c:pt>
                      <c:pt idx="31">
                        <c:v>2190</c:v>
                      </c:pt>
                      <c:pt idx="32">
                        <c:v>2180</c:v>
                      </c:pt>
                      <c:pt idx="33">
                        <c:v>2170</c:v>
                      </c:pt>
                      <c:pt idx="34">
                        <c:v>2160</c:v>
                      </c:pt>
                      <c:pt idx="35">
                        <c:v>2150</c:v>
                      </c:pt>
                      <c:pt idx="36">
                        <c:v>2140</c:v>
                      </c:pt>
                      <c:pt idx="37">
                        <c:v>2130</c:v>
                      </c:pt>
                      <c:pt idx="38">
                        <c:v>2120</c:v>
                      </c:pt>
                      <c:pt idx="39">
                        <c:v>2110</c:v>
                      </c:pt>
                      <c:pt idx="40">
                        <c:v>2100</c:v>
                      </c:pt>
                      <c:pt idx="41">
                        <c:v>2090</c:v>
                      </c:pt>
                      <c:pt idx="42">
                        <c:v>2080</c:v>
                      </c:pt>
                      <c:pt idx="43">
                        <c:v>2070</c:v>
                      </c:pt>
                      <c:pt idx="44">
                        <c:v>2060</c:v>
                      </c:pt>
                      <c:pt idx="45">
                        <c:v>2050</c:v>
                      </c:pt>
                      <c:pt idx="46">
                        <c:v>2040</c:v>
                      </c:pt>
                      <c:pt idx="47">
                        <c:v>2030</c:v>
                      </c:pt>
                      <c:pt idx="48">
                        <c:v>2020</c:v>
                      </c:pt>
                      <c:pt idx="49">
                        <c:v>2010</c:v>
                      </c:pt>
                      <c:pt idx="50">
                        <c:v>2000</c:v>
                      </c:pt>
                      <c:pt idx="51">
                        <c:v>1990</c:v>
                      </c:pt>
                      <c:pt idx="52">
                        <c:v>1980</c:v>
                      </c:pt>
                      <c:pt idx="53">
                        <c:v>1970</c:v>
                      </c:pt>
                      <c:pt idx="54">
                        <c:v>1960</c:v>
                      </c:pt>
                      <c:pt idx="55">
                        <c:v>1950</c:v>
                      </c:pt>
                      <c:pt idx="56">
                        <c:v>1940</c:v>
                      </c:pt>
                      <c:pt idx="57">
                        <c:v>1930</c:v>
                      </c:pt>
                      <c:pt idx="58">
                        <c:v>1920</c:v>
                      </c:pt>
                      <c:pt idx="59">
                        <c:v>1910</c:v>
                      </c:pt>
                      <c:pt idx="60">
                        <c:v>1900</c:v>
                      </c:pt>
                      <c:pt idx="61">
                        <c:v>1890</c:v>
                      </c:pt>
                      <c:pt idx="62">
                        <c:v>1880</c:v>
                      </c:pt>
                      <c:pt idx="63">
                        <c:v>1870</c:v>
                      </c:pt>
                      <c:pt idx="64">
                        <c:v>1860</c:v>
                      </c:pt>
                      <c:pt idx="65">
                        <c:v>1850</c:v>
                      </c:pt>
                      <c:pt idx="66">
                        <c:v>1840</c:v>
                      </c:pt>
                      <c:pt idx="67">
                        <c:v>1830</c:v>
                      </c:pt>
                      <c:pt idx="68">
                        <c:v>1820</c:v>
                      </c:pt>
                      <c:pt idx="69">
                        <c:v>1810</c:v>
                      </c:pt>
                      <c:pt idx="70">
                        <c:v>1800</c:v>
                      </c:pt>
                      <c:pt idx="71">
                        <c:v>1790</c:v>
                      </c:pt>
                      <c:pt idx="72">
                        <c:v>1780</c:v>
                      </c:pt>
                      <c:pt idx="73">
                        <c:v>1770</c:v>
                      </c:pt>
                      <c:pt idx="74">
                        <c:v>1760</c:v>
                      </c:pt>
                      <c:pt idx="75">
                        <c:v>1750</c:v>
                      </c:pt>
                      <c:pt idx="76">
                        <c:v>1740</c:v>
                      </c:pt>
                      <c:pt idx="77">
                        <c:v>1730</c:v>
                      </c:pt>
                      <c:pt idx="78">
                        <c:v>1720</c:v>
                      </c:pt>
                      <c:pt idx="79">
                        <c:v>1710</c:v>
                      </c:pt>
                      <c:pt idx="80">
                        <c:v>1700</c:v>
                      </c:pt>
                      <c:pt idx="81">
                        <c:v>1690</c:v>
                      </c:pt>
                      <c:pt idx="82">
                        <c:v>1680</c:v>
                      </c:pt>
                      <c:pt idx="83">
                        <c:v>1670</c:v>
                      </c:pt>
                      <c:pt idx="84">
                        <c:v>1660</c:v>
                      </c:pt>
                      <c:pt idx="85">
                        <c:v>1650</c:v>
                      </c:pt>
                      <c:pt idx="86">
                        <c:v>1640</c:v>
                      </c:pt>
                      <c:pt idx="87">
                        <c:v>1630</c:v>
                      </c:pt>
                      <c:pt idx="88">
                        <c:v>1620</c:v>
                      </c:pt>
                      <c:pt idx="89">
                        <c:v>1610</c:v>
                      </c:pt>
                      <c:pt idx="90">
                        <c:v>1600</c:v>
                      </c:pt>
                      <c:pt idx="91">
                        <c:v>1590</c:v>
                      </c:pt>
                      <c:pt idx="92">
                        <c:v>1580</c:v>
                      </c:pt>
                      <c:pt idx="93">
                        <c:v>1570</c:v>
                      </c:pt>
                      <c:pt idx="94">
                        <c:v>1560</c:v>
                      </c:pt>
                      <c:pt idx="95">
                        <c:v>1550</c:v>
                      </c:pt>
                      <c:pt idx="96">
                        <c:v>1540</c:v>
                      </c:pt>
                      <c:pt idx="97">
                        <c:v>1530</c:v>
                      </c:pt>
                      <c:pt idx="98">
                        <c:v>1520</c:v>
                      </c:pt>
                      <c:pt idx="99">
                        <c:v>1510</c:v>
                      </c:pt>
                      <c:pt idx="100">
                        <c:v>1500</c:v>
                      </c:pt>
                      <c:pt idx="101">
                        <c:v>1490</c:v>
                      </c:pt>
                      <c:pt idx="102">
                        <c:v>1480</c:v>
                      </c:pt>
                      <c:pt idx="103">
                        <c:v>1470</c:v>
                      </c:pt>
                      <c:pt idx="104">
                        <c:v>1460</c:v>
                      </c:pt>
                      <c:pt idx="105">
                        <c:v>1450</c:v>
                      </c:pt>
                      <c:pt idx="106">
                        <c:v>1440</c:v>
                      </c:pt>
                      <c:pt idx="107">
                        <c:v>1430</c:v>
                      </c:pt>
                      <c:pt idx="108">
                        <c:v>1420</c:v>
                      </c:pt>
                      <c:pt idx="109">
                        <c:v>1410</c:v>
                      </c:pt>
                      <c:pt idx="110">
                        <c:v>1400</c:v>
                      </c:pt>
                      <c:pt idx="111">
                        <c:v>1390</c:v>
                      </c:pt>
                      <c:pt idx="112">
                        <c:v>1380</c:v>
                      </c:pt>
                      <c:pt idx="113">
                        <c:v>1370</c:v>
                      </c:pt>
                      <c:pt idx="114">
                        <c:v>1360</c:v>
                      </c:pt>
                      <c:pt idx="115">
                        <c:v>1350</c:v>
                      </c:pt>
                      <c:pt idx="116">
                        <c:v>1340</c:v>
                      </c:pt>
                      <c:pt idx="117">
                        <c:v>1330</c:v>
                      </c:pt>
                      <c:pt idx="118">
                        <c:v>1320</c:v>
                      </c:pt>
                      <c:pt idx="119">
                        <c:v>1310</c:v>
                      </c:pt>
                      <c:pt idx="120">
                        <c:v>1300</c:v>
                      </c:pt>
                      <c:pt idx="121">
                        <c:v>1290</c:v>
                      </c:pt>
                      <c:pt idx="122">
                        <c:v>1280</c:v>
                      </c:pt>
                      <c:pt idx="123">
                        <c:v>1270</c:v>
                      </c:pt>
                      <c:pt idx="124">
                        <c:v>1260</c:v>
                      </c:pt>
                      <c:pt idx="125">
                        <c:v>1250</c:v>
                      </c:pt>
                      <c:pt idx="126">
                        <c:v>1240</c:v>
                      </c:pt>
                      <c:pt idx="127">
                        <c:v>1230</c:v>
                      </c:pt>
                      <c:pt idx="128">
                        <c:v>1220</c:v>
                      </c:pt>
                      <c:pt idx="129">
                        <c:v>1210</c:v>
                      </c:pt>
                      <c:pt idx="130">
                        <c:v>1200</c:v>
                      </c:pt>
                      <c:pt idx="131">
                        <c:v>1190</c:v>
                      </c:pt>
                      <c:pt idx="132">
                        <c:v>1180</c:v>
                      </c:pt>
                      <c:pt idx="133">
                        <c:v>1170</c:v>
                      </c:pt>
                      <c:pt idx="134">
                        <c:v>1160</c:v>
                      </c:pt>
                      <c:pt idx="135">
                        <c:v>1150</c:v>
                      </c:pt>
                      <c:pt idx="136">
                        <c:v>1140</c:v>
                      </c:pt>
                      <c:pt idx="137">
                        <c:v>1130</c:v>
                      </c:pt>
                      <c:pt idx="138">
                        <c:v>1120</c:v>
                      </c:pt>
                      <c:pt idx="139">
                        <c:v>1110</c:v>
                      </c:pt>
                      <c:pt idx="140">
                        <c:v>1100</c:v>
                      </c:pt>
                      <c:pt idx="141">
                        <c:v>1090</c:v>
                      </c:pt>
                      <c:pt idx="142">
                        <c:v>1080</c:v>
                      </c:pt>
                      <c:pt idx="143">
                        <c:v>1070</c:v>
                      </c:pt>
                      <c:pt idx="144">
                        <c:v>1060</c:v>
                      </c:pt>
                      <c:pt idx="145">
                        <c:v>1050</c:v>
                      </c:pt>
                      <c:pt idx="146">
                        <c:v>1040</c:v>
                      </c:pt>
                      <c:pt idx="147">
                        <c:v>1030</c:v>
                      </c:pt>
                      <c:pt idx="148">
                        <c:v>1020</c:v>
                      </c:pt>
                      <c:pt idx="149">
                        <c:v>1010</c:v>
                      </c:pt>
                      <c:pt idx="150">
                        <c:v>1000</c:v>
                      </c:pt>
                      <c:pt idx="151">
                        <c:v>990</c:v>
                      </c:pt>
                      <c:pt idx="152">
                        <c:v>980</c:v>
                      </c:pt>
                      <c:pt idx="153">
                        <c:v>970</c:v>
                      </c:pt>
                      <c:pt idx="154">
                        <c:v>960</c:v>
                      </c:pt>
                      <c:pt idx="155">
                        <c:v>950</c:v>
                      </c:pt>
                      <c:pt idx="156">
                        <c:v>940</c:v>
                      </c:pt>
                      <c:pt idx="157">
                        <c:v>930</c:v>
                      </c:pt>
                      <c:pt idx="158">
                        <c:v>920</c:v>
                      </c:pt>
                      <c:pt idx="159">
                        <c:v>910</c:v>
                      </c:pt>
                      <c:pt idx="160">
                        <c:v>900</c:v>
                      </c:pt>
                      <c:pt idx="161">
                        <c:v>890</c:v>
                      </c:pt>
                      <c:pt idx="162">
                        <c:v>880</c:v>
                      </c:pt>
                      <c:pt idx="163">
                        <c:v>870</c:v>
                      </c:pt>
                      <c:pt idx="164">
                        <c:v>860</c:v>
                      </c:pt>
                      <c:pt idx="165">
                        <c:v>850</c:v>
                      </c:pt>
                      <c:pt idx="166">
                        <c:v>840</c:v>
                      </c:pt>
                      <c:pt idx="167">
                        <c:v>830</c:v>
                      </c:pt>
                      <c:pt idx="168">
                        <c:v>820</c:v>
                      </c:pt>
                      <c:pt idx="169">
                        <c:v>810</c:v>
                      </c:pt>
                      <c:pt idx="170">
                        <c:v>800</c:v>
                      </c:pt>
                      <c:pt idx="171">
                        <c:v>790</c:v>
                      </c:pt>
                      <c:pt idx="172">
                        <c:v>780</c:v>
                      </c:pt>
                      <c:pt idx="173">
                        <c:v>770</c:v>
                      </c:pt>
                      <c:pt idx="174">
                        <c:v>760</c:v>
                      </c:pt>
                      <c:pt idx="175">
                        <c:v>750</c:v>
                      </c:pt>
                      <c:pt idx="176">
                        <c:v>740</c:v>
                      </c:pt>
                      <c:pt idx="177">
                        <c:v>730</c:v>
                      </c:pt>
                      <c:pt idx="178">
                        <c:v>720</c:v>
                      </c:pt>
                      <c:pt idx="179">
                        <c:v>710</c:v>
                      </c:pt>
                      <c:pt idx="180">
                        <c:v>700</c:v>
                      </c:pt>
                      <c:pt idx="181">
                        <c:v>690</c:v>
                      </c:pt>
                      <c:pt idx="182">
                        <c:v>680</c:v>
                      </c:pt>
                      <c:pt idx="183">
                        <c:v>670</c:v>
                      </c:pt>
                      <c:pt idx="184">
                        <c:v>660</c:v>
                      </c:pt>
                      <c:pt idx="185">
                        <c:v>650</c:v>
                      </c:pt>
                      <c:pt idx="186">
                        <c:v>640</c:v>
                      </c:pt>
                      <c:pt idx="187">
                        <c:v>630</c:v>
                      </c:pt>
                      <c:pt idx="188">
                        <c:v>620</c:v>
                      </c:pt>
                      <c:pt idx="189">
                        <c:v>610</c:v>
                      </c:pt>
                      <c:pt idx="190">
                        <c:v>600</c:v>
                      </c:pt>
                      <c:pt idx="191">
                        <c:v>590</c:v>
                      </c:pt>
                      <c:pt idx="192">
                        <c:v>580</c:v>
                      </c:pt>
                      <c:pt idx="193">
                        <c:v>570</c:v>
                      </c:pt>
                      <c:pt idx="194">
                        <c:v>560</c:v>
                      </c:pt>
                      <c:pt idx="195">
                        <c:v>550</c:v>
                      </c:pt>
                      <c:pt idx="196">
                        <c:v>540</c:v>
                      </c:pt>
                      <c:pt idx="197">
                        <c:v>530</c:v>
                      </c:pt>
                      <c:pt idx="198">
                        <c:v>520</c:v>
                      </c:pt>
                      <c:pt idx="199">
                        <c:v>510</c:v>
                      </c:pt>
                      <c:pt idx="200">
                        <c:v>500</c:v>
                      </c:pt>
                      <c:pt idx="201">
                        <c:v>490</c:v>
                      </c:pt>
                      <c:pt idx="202">
                        <c:v>480</c:v>
                      </c:pt>
                      <c:pt idx="203">
                        <c:v>470</c:v>
                      </c:pt>
                      <c:pt idx="204">
                        <c:v>460</c:v>
                      </c:pt>
                      <c:pt idx="205">
                        <c:v>450</c:v>
                      </c:pt>
                      <c:pt idx="206">
                        <c:v>440</c:v>
                      </c:pt>
                      <c:pt idx="207">
                        <c:v>430</c:v>
                      </c:pt>
                      <c:pt idx="208">
                        <c:v>420</c:v>
                      </c:pt>
                      <c:pt idx="209">
                        <c:v>410</c:v>
                      </c:pt>
                      <c:pt idx="210">
                        <c:v>400</c:v>
                      </c:pt>
                      <c:pt idx="211">
                        <c:v>390</c:v>
                      </c:pt>
                      <c:pt idx="212">
                        <c:v>380</c:v>
                      </c:pt>
                      <c:pt idx="213">
                        <c:v>370</c:v>
                      </c:pt>
                      <c:pt idx="214">
                        <c:v>360</c:v>
                      </c:pt>
                      <c:pt idx="215">
                        <c:v>350</c:v>
                      </c:pt>
                      <c:pt idx="216">
                        <c:v>340</c:v>
                      </c:pt>
                      <c:pt idx="217">
                        <c:v>330</c:v>
                      </c:pt>
                      <c:pt idx="218">
                        <c:v>320</c:v>
                      </c:pt>
                      <c:pt idx="219">
                        <c:v>310</c:v>
                      </c:pt>
                      <c:pt idx="220">
                        <c:v>300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Hoja1!$U$2:$U$230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71.094458705763586</c:v>
                      </c:pt>
                      <c:pt idx="1">
                        <c:v>59.435323523255647</c:v>
                      </c:pt>
                      <c:pt idx="2">
                        <c:v>75.05453484821885</c:v>
                      </c:pt>
                      <c:pt idx="3">
                        <c:v>69.495186174402747</c:v>
                      </c:pt>
                      <c:pt idx="4">
                        <c:v>67.378070722403365</c:v>
                      </c:pt>
                      <c:pt idx="5">
                        <c:v>73.82237128503273</c:v>
                      </c:pt>
                      <c:pt idx="6">
                        <c:v>83.207172811088867</c:v>
                      </c:pt>
                      <c:pt idx="7">
                        <c:v>57.963186511274237</c:v>
                      </c:pt>
                      <c:pt idx="8">
                        <c:v>66.875991753555567</c:v>
                      </c:pt>
                      <c:pt idx="9">
                        <c:v>72.411936024858463</c:v>
                      </c:pt>
                      <c:pt idx="10">
                        <c:v>54.585578747240795</c:v>
                      </c:pt>
                      <c:pt idx="11">
                        <c:v>64.741663767797533</c:v>
                      </c:pt>
                      <c:pt idx="12">
                        <c:v>68.058362882494066</c:v>
                      </c:pt>
                      <c:pt idx="13">
                        <c:v>60.528475363721327</c:v>
                      </c:pt>
                      <c:pt idx="14">
                        <c:v>69.99083585708847</c:v>
                      </c:pt>
                      <c:pt idx="15">
                        <c:v>65.954803028710344</c:v>
                      </c:pt>
                      <c:pt idx="16">
                        <c:v>71.238472791913395</c:v>
                      </c:pt>
                      <c:pt idx="17">
                        <c:v>55.086053094089245</c:v>
                      </c:pt>
                      <c:pt idx="18">
                        <c:v>65.690752911032831</c:v>
                      </c:pt>
                      <c:pt idx="19">
                        <c:v>76.615368228828743</c:v>
                      </c:pt>
                      <c:pt idx="20">
                        <c:v>58.998616391196855</c:v>
                      </c:pt>
                      <c:pt idx="21">
                        <c:v>60.281204826088356</c:v>
                      </c:pt>
                      <c:pt idx="22">
                        <c:v>63.183383929903691</c:v>
                      </c:pt>
                      <c:pt idx="23">
                        <c:v>61.462624984570461</c:v>
                      </c:pt>
                      <c:pt idx="24">
                        <c:v>62.372377638577717</c:v>
                      </c:pt>
                      <c:pt idx="25">
                        <c:v>57.665897119852431</c:v>
                      </c:pt>
                      <c:pt idx="26">
                        <c:v>64.356822647472299</c:v>
                      </c:pt>
                      <c:pt idx="27">
                        <c:v>63.945357688847821</c:v>
                      </c:pt>
                      <c:pt idx="28">
                        <c:v>60.444305984141522</c:v>
                      </c:pt>
                      <c:pt idx="29">
                        <c:v>58.212809604052076</c:v>
                      </c:pt>
                      <c:pt idx="30">
                        <c:v>60.509576779720298</c:v>
                      </c:pt>
                      <c:pt idx="31">
                        <c:v>59.806009192473361</c:v>
                      </c:pt>
                      <c:pt idx="32">
                        <c:v>64.129126900711469</c:v>
                      </c:pt>
                      <c:pt idx="33">
                        <c:v>59.113852742542512</c:v>
                      </c:pt>
                      <c:pt idx="34">
                        <c:v>61.109946154545923</c:v>
                      </c:pt>
                      <c:pt idx="35">
                        <c:v>55.420522719925756</c:v>
                      </c:pt>
                      <c:pt idx="36">
                        <c:v>58.593998537396672</c:v>
                      </c:pt>
                      <c:pt idx="37">
                        <c:v>52.791493585326855</c:v>
                      </c:pt>
                      <c:pt idx="38">
                        <c:v>61.244527574506201</c:v>
                      </c:pt>
                      <c:pt idx="39">
                        <c:v>57.158237598268435</c:v>
                      </c:pt>
                      <c:pt idx="40">
                        <c:v>63.361750075112298</c:v>
                      </c:pt>
                      <c:pt idx="41">
                        <c:v>58.732605852902608</c:v>
                      </c:pt>
                      <c:pt idx="42">
                        <c:v>56.760813263282785</c:v>
                      </c:pt>
                      <c:pt idx="43">
                        <c:v>56.862505038821219</c:v>
                      </c:pt>
                      <c:pt idx="44">
                        <c:v>58.322902675383261</c:v>
                      </c:pt>
                      <c:pt idx="45">
                        <c:v>56.022650319442533</c:v>
                      </c:pt>
                      <c:pt idx="46">
                        <c:v>58.523222916327647</c:v>
                      </c:pt>
                      <c:pt idx="47">
                        <c:v>57.666101338849295</c:v>
                      </c:pt>
                      <c:pt idx="48">
                        <c:v>59.648636213938602</c:v>
                      </c:pt>
                      <c:pt idx="49">
                        <c:v>58.228600244462122</c:v>
                      </c:pt>
                      <c:pt idx="50">
                        <c:v>56.939962644982181</c:v>
                      </c:pt>
                      <c:pt idx="51">
                        <c:v>57.612588100726938</c:v>
                      </c:pt>
                      <c:pt idx="52">
                        <c:v>56.403121375733605</c:v>
                      </c:pt>
                      <c:pt idx="53">
                        <c:v>57.837846025226767</c:v>
                      </c:pt>
                      <c:pt idx="54">
                        <c:v>57.138002765798028</c:v>
                      </c:pt>
                      <c:pt idx="55">
                        <c:v>56.774964794695478</c:v>
                      </c:pt>
                      <c:pt idx="56">
                        <c:v>57.117246503552259</c:v>
                      </c:pt>
                      <c:pt idx="57">
                        <c:v>57.037661907759762</c:v>
                      </c:pt>
                      <c:pt idx="58">
                        <c:v>54.509969657326685</c:v>
                      </c:pt>
                      <c:pt idx="59">
                        <c:v>54.501492504737158</c:v>
                      </c:pt>
                      <c:pt idx="60">
                        <c:v>56.966181979749024</c:v>
                      </c:pt>
                      <c:pt idx="61">
                        <c:v>56.846565718526726</c:v>
                      </c:pt>
                      <c:pt idx="62">
                        <c:v>57.27298464219318</c:v>
                      </c:pt>
                      <c:pt idx="63">
                        <c:v>55.98056923312668</c:v>
                      </c:pt>
                      <c:pt idx="64">
                        <c:v>56.463506756530386</c:v>
                      </c:pt>
                      <c:pt idx="65">
                        <c:v>54.914260691191245</c:v>
                      </c:pt>
                      <c:pt idx="66">
                        <c:v>56.562911164292721</c:v>
                      </c:pt>
                      <c:pt idx="67">
                        <c:v>56.728948570263675</c:v>
                      </c:pt>
                      <c:pt idx="68">
                        <c:v>56.241615613981885</c:v>
                      </c:pt>
                      <c:pt idx="69">
                        <c:v>56.521188595443832</c:v>
                      </c:pt>
                      <c:pt idx="70">
                        <c:v>55.481878914005648</c:v>
                      </c:pt>
                      <c:pt idx="71">
                        <c:v>56.406388730350471</c:v>
                      </c:pt>
                      <c:pt idx="72">
                        <c:v>55.387875290170854</c:v>
                      </c:pt>
                      <c:pt idx="73">
                        <c:v>56.241062472949267</c:v>
                      </c:pt>
                      <c:pt idx="74">
                        <c:v>56.705574189236273</c:v>
                      </c:pt>
                      <c:pt idx="75">
                        <c:v>55.963407250831189</c:v>
                      </c:pt>
                      <c:pt idx="76">
                        <c:v>56.507710487352163</c:v>
                      </c:pt>
                      <c:pt idx="77">
                        <c:v>55.943670951904835</c:v>
                      </c:pt>
                      <c:pt idx="78">
                        <c:v>55.839175492354038</c:v>
                      </c:pt>
                      <c:pt idx="79">
                        <c:v>56.899170687175214</c:v>
                      </c:pt>
                      <c:pt idx="80">
                        <c:v>56.050121281324301</c:v>
                      </c:pt>
                      <c:pt idx="81">
                        <c:v>56.042492585009718</c:v>
                      </c:pt>
                      <c:pt idx="82">
                        <c:v>55.076016849354652</c:v>
                      </c:pt>
                      <c:pt idx="83">
                        <c:v>55.915006937229322</c:v>
                      </c:pt>
                      <c:pt idx="84">
                        <c:v>56.150834380392574</c:v>
                      </c:pt>
                      <c:pt idx="85">
                        <c:v>56.73074217403024</c:v>
                      </c:pt>
                      <c:pt idx="86">
                        <c:v>56.433423237132331</c:v>
                      </c:pt>
                      <c:pt idx="87">
                        <c:v>56.166426589812374</c:v>
                      </c:pt>
                      <c:pt idx="88">
                        <c:v>56.195139542710862</c:v>
                      </c:pt>
                      <c:pt idx="89">
                        <c:v>55.860660022817413</c:v>
                      </c:pt>
                      <c:pt idx="90">
                        <c:v>56.418179389252749</c:v>
                      </c:pt>
                      <c:pt idx="91">
                        <c:v>56.375374795112926</c:v>
                      </c:pt>
                      <c:pt idx="92">
                        <c:v>55.845332813997032</c:v>
                      </c:pt>
                      <c:pt idx="93">
                        <c:v>56.179896185661292</c:v>
                      </c:pt>
                      <c:pt idx="94">
                        <c:v>56.348897377667328</c:v>
                      </c:pt>
                      <c:pt idx="95">
                        <c:v>56.045660290361425</c:v>
                      </c:pt>
                      <c:pt idx="96">
                        <c:v>56.464601125678492</c:v>
                      </c:pt>
                      <c:pt idx="97">
                        <c:v>56.056173828776011</c:v>
                      </c:pt>
                      <c:pt idx="98">
                        <c:v>56.199341420021234</c:v>
                      </c:pt>
                      <c:pt idx="99">
                        <c:v>55.908829194891666</c:v>
                      </c:pt>
                      <c:pt idx="100">
                        <c:v>56.261359353997307</c:v>
                      </c:pt>
                      <c:pt idx="101">
                        <c:v>56.014064432341321</c:v>
                      </c:pt>
                      <c:pt idx="102">
                        <c:v>56.856777008603324</c:v>
                      </c:pt>
                      <c:pt idx="103">
                        <c:v>56.446815950619524</c:v>
                      </c:pt>
                      <c:pt idx="104">
                        <c:v>56.227439553751367</c:v>
                      </c:pt>
                      <c:pt idx="105">
                        <c:v>56.121595524259163</c:v>
                      </c:pt>
                      <c:pt idx="106">
                        <c:v>56.627111477649088</c:v>
                      </c:pt>
                      <c:pt idx="107">
                        <c:v>56.936063510827871</c:v>
                      </c:pt>
                      <c:pt idx="108">
                        <c:v>56.446773513397346</c:v>
                      </c:pt>
                      <c:pt idx="109">
                        <c:v>56.507971376545605</c:v>
                      </c:pt>
                      <c:pt idx="110">
                        <c:v>56.945003228979644</c:v>
                      </c:pt>
                      <c:pt idx="111">
                        <c:v>55.981324729842584</c:v>
                      </c:pt>
                      <c:pt idx="112">
                        <c:v>55.743816318635382</c:v>
                      </c:pt>
                      <c:pt idx="113">
                        <c:v>55.173344784671656</c:v>
                      </c:pt>
                      <c:pt idx="114">
                        <c:v>54.865613912544305</c:v>
                      </c:pt>
                      <c:pt idx="115">
                        <c:v>54.934741804455257</c:v>
                      </c:pt>
                      <c:pt idx="116">
                        <c:v>54.77709719158937</c:v>
                      </c:pt>
                      <c:pt idx="117">
                        <c:v>54.302301422929737</c:v>
                      </c:pt>
                      <c:pt idx="118">
                        <c:v>54.333639205113691</c:v>
                      </c:pt>
                      <c:pt idx="119">
                        <c:v>53.752672330508432</c:v>
                      </c:pt>
                      <c:pt idx="120">
                        <c:v>53.601156272656972</c:v>
                      </c:pt>
                      <c:pt idx="121">
                        <c:v>53.20035101643375</c:v>
                      </c:pt>
                      <c:pt idx="122">
                        <c:v>52.85768342049392</c:v>
                      </c:pt>
                      <c:pt idx="123">
                        <c:v>52.592325420728685</c:v>
                      </c:pt>
                      <c:pt idx="124">
                        <c:v>51.905707873599397</c:v>
                      </c:pt>
                      <c:pt idx="125">
                        <c:v>51.739021211509254</c:v>
                      </c:pt>
                      <c:pt idx="126">
                        <c:v>51.135979509613165</c:v>
                      </c:pt>
                      <c:pt idx="127">
                        <c:v>50.307664504413964</c:v>
                      </c:pt>
                      <c:pt idx="128">
                        <c:v>49.596710335422344</c:v>
                      </c:pt>
                      <c:pt idx="129">
                        <c:v>48.647851343027305</c:v>
                      </c:pt>
                      <c:pt idx="130">
                        <c:v>48.072706436151378</c:v>
                      </c:pt>
                      <c:pt idx="131">
                        <c:v>46.77839781685767</c:v>
                      </c:pt>
                      <c:pt idx="132">
                        <c:v>45.513532337749439</c:v>
                      </c:pt>
                      <c:pt idx="133">
                        <c:v>44.389208663131633</c:v>
                      </c:pt>
                      <c:pt idx="134">
                        <c:v>43.081777674705073</c:v>
                      </c:pt>
                      <c:pt idx="135">
                        <c:v>41.674777768010337</c:v>
                      </c:pt>
                      <c:pt idx="136">
                        <c:v>40.18398015766887</c:v>
                      </c:pt>
                      <c:pt idx="137">
                        <c:v>38.727484199437946</c:v>
                      </c:pt>
                      <c:pt idx="138">
                        <c:v>36.79349084262757</c:v>
                      </c:pt>
                      <c:pt idx="139">
                        <c:v>35.604255151272227</c:v>
                      </c:pt>
                      <c:pt idx="140">
                        <c:v>34.213721161956208</c:v>
                      </c:pt>
                      <c:pt idx="141">
                        <c:v>32.391403378825643</c:v>
                      </c:pt>
                      <c:pt idx="142">
                        <c:v>31.073798231604147</c:v>
                      </c:pt>
                      <c:pt idx="143">
                        <c:v>29.741253521119301</c:v>
                      </c:pt>
                      <c:pt idx="144">
                        <c:v>28.227814319552504</c:v>
                      </c:pt>
                      <c:pt idx="145">
                        <c:v>26.796296951358354</c:v>
                      </c:pt>
                      <c:pt idx="146">
                        <c:v>25.453128420971289</c:v>
                      </c:pt>
                      <c:pt idx="147">
                        <c:v>24.095369720170222</c:v>
                      </c:pt>
                      <c:pt idx="148">
                        <c:v>22.951310136966036</c:v>
                      </c:pt>
                      <c:pt idx="149">
                        <c:v>21.597327539610664</c:v>
                      </c:pt>
                      <c:pt idx="150">
                        <c:v>20.093457012692415</c:v>
                      </c:pt>
                      <c:pt idx="151">
                        <c:v>18.956122020205548</c:v>
                      </c:pt>
                      <c:pt idx="152">
                        <c:v>17.82167441804738</c:v>
                      </c:pt>
                      <c:pt idx="153">
                        <c:v>16.740589128097415</c:v>
                      </c:pt>
                      <c:pt idx="154">
                        <c:v>15.927719325568482</c:v>
                      </c:pt>
                      <c:pt idx="155">
                        <c:v>15.181350699958477</c:v>
                      </c:pt>
                      <c:pt idx="156">
                        <c:v>14.373653363077027</c:v>
                      </c:pt>
                      <c:pt idx="157">
                        <c:v>13.732599246694527</c:v>
                      </c:pt>
                      <c:pt idx="158">
                        <c:v>13.979142391462732</c:v>
                      </c:pt>
                      <c:pt idx="159">
                        <c:v>13.555589467416947</c:v>
                      </c:pt>
                      <c:pt idx="160">
                        <c:v>12.391150818402336</c:v>
                      </c:pt>
                      <c:pt idx="161">
                        <c:v>12.35268363775419</c:v>
                      </c:pt>
                      <c:pt idx="162">
                        <c:v>12.292642784244435</c:v>
                      </c:pt>
                      <c:pt idx="163">
                        <c:v>12.057507052520727</c:v>
                      </c:pt>
                      <c:pt idx="164">
                        <c:v>11.831193942737546</c:v>
                      </c:pt>
                      <c:pt idx="165">
                        <c:v>12.267083628793994</c:v>
                      </c:pt>
                      <c:pt idx="166">
                        <c:v>12.480169833460177</c:v>
                      </c:pt>
                      <c:pt idx="167">
                        <c:v>12.785314525439428</c:v>
                      </c:pt>
                      <c:pt idx="168">
                        <c:v>13.025834659573166</c:v>
                      </c:pt>
                      <c:pt idx="169">
                        <c:v>13.223371510826293</c:v>
                      </c:pt>
                      <c:pt idx="170">
                        <c:v>13.47195071699295</c:v>
                      </c:pt>
                      <c:pt idx="171">
                        <c:v>13.609681999416166</c:v>
                      </c:pt>
                      <c:pt idx="172">
                        <c:v>13.783112144023901</c:v>
                      </c:pt>
                      <c:pt idx="173">
                        <c:v>13.733296461234291</c:v>
                      </c:pt>
                      <c:pt idx="174">
                        <c:v>13.649946502310796</c:v>
                      </c:pt>
                      <c:pt idx="175">
                        <c:v>13.47060988187725</c:v>
                      </c:pt>
                      <c:pt idx="176">
                        <c:v>13.107304806580437</c:v>
                      </c:pt>
                      <c:pt idx="177">
                        <c:v>12.6348098122295</c:v>
                      </c:pt>
                      <c:pt idx="178">
                        <c:v>12.094562178083711</c:v>
                      </c:pt>
                      <c:pt idx="179">
                        <c:v>11.495379976297574</c:v>
                      </c:pt>
                      <c:pt idx="180">
                        <c:v>11.052630656219049</c:v>
                      </c:pt>
                      <c:pt idx="181">
                        <c:v>10.523228599767776</c:v>
                      </c:pt>
                      <c:pt idx="182">
                        <c:v>10.144732632734391</c:v>
                      </c:pt>
                      <c:pt idx="183">
                        <c:v>9.7859116763103522</c:v>
                      </c:pt>
                      <c:pt idx="184">
                        <c:v>9.4817409365612022</c:v>
                      </c:pt>
                      <c:pt idx="185">
                        <c:v>9.2197759351831294</c:v>
                      </c:pt>
                      <c:pt idx="186">
                        <c:v>8.9318407247842728</c:v>
                      </c:pt>
                      <c:pt idx="187">
                        <c:v>8.6832620164613985</c:v>
                      </c:pt>
                      <c:pt idx="188">
                        <c:v>8.4321359371725588</c:v>
                      </c:pt>
                      <c:pt idx="189">
                        <c:v>8.0715243856527543</c:v>
                      </c:pt>
                      <c:pt idx="190">
                        <c:v>7.547265256160423</c:v>
                      </c:pt>
                      <c:pt idx="191">
                        <c:v>6.8185836223721727</c:v>
                      </c:pt>
                      <c:pt idx="192">
                        <c:v>5.9673016819432387</c:v>
                      </c:pt>
                      <c:pt idx="193">
                        <c:v>5.1594722339655119</c:v>
                      </c:pt>
                      <c:pt idx="194">
                        <c:v>4.5959073485947251</c:v>
                      </c:pt>
                      <c:pt idx="195">
                        <c:v>4.2496734238851293</c:v>
                      </c:pt>
                      <c:pt idx="196">
                        <c:v>4.0795598596259346</c:v>
                      </c:pt>
                      <c:pt idx="197">
                        <c:v>4.0028591873281147</c:v>
                      </c:pt>
                      <c:pt idx="198">
                        <c:v>3.9809114994353099</c:v>
                      </c:pt>
                      <c:pt idx="199">
                        <c:v>3.9978075484840034</c:v>
                      </c:pt>
                      <c:pt idx="200">
                        <c:v>4.0195238887490889</c:v>
                      </c:pt>
                      <c:pt idx="201">
                        <c:v>4.013697384607319</c:v>
                      </c:pt>
                      <c:pt idx="202">
                        <c:v>3.9788155232848879</c:v>
                      </c:pt>
                      <c:pt idx="203">
                        <c:v>4.0274822294473696</c:v>
                      </c:pt>
                      <c:pt idx="204">
                        <c:v>4.0636157238349409</c:v>
                      </c:pt>
                      <c:pt idx="205">
                        <c:v>4.1293482867934497</c:v>
                      </c:pt>
                      <c:pt idx="206">
                        <c:v>4.2111562366841984</c:v>
                      </c:pt>
                      <c:pt idx="207">
                        <c:v>4.238559244188691</c:v>
                      </c:pt>
                      <c:pt idx="208">
                        <c:v>4.2247306644103579</c:v>
                      </c:pt>
                      <c:pt idx="209">
                        <c:v>4.2351853327432956</c:v>
                      </c:pt>
                      <c:pt idx="210">
                        <c:v>4.2100669018176582</c:v>
                      </c:pt>
                      <c:pt idx="211">
                        <c:v>4.1450028269458583</c:v>
                      </c:pt>
                      <c:pt idx="212">
                        <c:v>4.0973594990429829</c:v>
                      </c:pt>
                      <c:pt idx="213">
                        <c:v>3.953246303570265</c:v>
                      </c:pt>
                      <c:pt idx="214">
                        <c:v>3.9093000851819717</c:v>
                      </c:pt>
                      <c:pt idx="215">
                        <c:v>3.7853693006397218</c:v>
                      </c:pt>
                      <c:pt idx="216">
                        <c:v>3.7170020117454388</c:v>
                      </c:pt>
                      <c:pt idx="217">
                        <c:v>3.7715917096582445</c:v>
                      </c:pt>
                      <c:pt idx="218">
                        <c:v>3.8135756905301497</c:v>
                      </c:pt>
                      <c:pt idx="219">
                        <c:v>3.6127647678830943</c:v>
                      </c:pt>
                      <c:pt idx="220">
                        <c:v>3.5939232432871888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120-4960-A18A-5DA6A0F51CB4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Hoja1!$V$1</c15:sqref>
                        </c15:formulaRef>
                      </c:ext>
                    </c:extLst>
                    <c:strCache>
                      <c:ptCount val="1"/>
                      <c:pt idx="0">
                        <c:v>ARRIBA VERTICAL</c:v>
                      </c:pt>
                    </c:strCache>
                  </c:strRef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Hoja1!$O$2:$O$230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2500</c:v>
                      </c:pt>
                      <c:pt idx="1">
                        <c:v>2490</c:v>
                      </c:pt>
                      <c:pt idx="2">
                        <c:v>2480</c:v>
                      </c:pt>
                      <c:pt idx="3">
                        <c:v>2470</c:v>
                      </c:pt>
                      <c:pt idx="4">
                        <c:v>2460</c:v>
                      </c:pt>
                      <c:pt idx="5">
                        <c:v>2450</c:v>
                      </c:pt>
                      <c:pt idx="6">
                        <c:v>2440</c:v>
                      </c:pt>
                      <c:pt idx="7">
                        <c:v>2430</c:v>
                      </c:pt>
                      <c:pt idx="8">
                        <c:v>2420</c:v>
                      </c:pt>
                      <c:pt idx="9">
                        <c:v>2410</c:v>
                      </c:pt>
                      <c:pt idx="10">
                        <c:v>2400</c:v>
                      </c:pt>
                      <c:pt idx="11">
                        <c:v>2390</c:v>
                      </c:pt>
                      <c:pt idx="12">
                        <c:v>2380</c:v>
                      </c:pt>
                      <c:pt idx="13">
                        <c:v>2370</c:v>
                      </c:pt>
                      <c:pt idx="14">
                        <c:v>2360</c:v>
                      </c:pt>
                      <c:pt idx="15">
                        <c:v>2350</c:v>
                      </c:pt>
                      <c:pt idx="16">
                        <c:v>2340</c:v>
                      </c:pt>
                      <c:pt idx="17">
                        <c:v>2330</c:v>
                      </c:pt>
                      <c:pt idx="18">
                        <c:v>2320</c:v>
                      </c:pt>
                      <c:pt idx="19">
                        <c:v>2310</c:v>
                      </c:pt>
                      <c:pt idx="20">
                        <c:v>2300</c:v>
                      </c:pt>
                      <c:pt idx="21">
                        <c:v>2290</c:v>
                      </c:pt>
                      <c:pt idx="22">
                        <c:v>2280</c:v>
                      </c:pt>
                      <c:pt idx="23">
                        <c:v>2270</c:v>
                      </c:pt>
                      <c:pt idx="24">
                        <c:v>2260</c:v>
                      </c:pt>
                      <c:pt idx="25">
                        <c:v>2250</c:v>
                      </c:pt>
                      <c:pt idx="26">
                        <c:v>2240</c:v>
                      </c:pt>
                      <c:pt idx="27">
                        <c:v>2230</c:v>
                      </c:pt>
                      <c:pt idx="28">
                        <c:v>2220</c:v>
                      </c:pt>
                      <c:pt idx="29">
                        <c:v>2210</c:v>
                      </c:pt>
                      <c:pt idx="30">
                        <c:v>2200</c:v>
                      </c:pt>
                      <c:pt idx="31">
                        <c:v>2190</c:v>
                      </c:pt>
                      <c:pt idx="32">
                        <c:v>2180</c:v>
                      </c:pt>
                      <c:pt idx="33">
                        <c:v>2170</c:v>
                      </c:pt>
                      <c:pt idx="34">
                        <c:v>2160</c:v>
                      </c:pt>
                      <c:pt idx="35">
                        <c:v>2150</c:v>
                      </c:pt>
                      <c:pt idx="36">
                        <c:v>2140</c:v>
                      </c:pt>
                      <c:pt idx="37">
                        <c:v>2130</c:v>
                      </c:pt>
                      <c:pt idx="38">
                        <c:v>2120</c:v>
                      </c:pt>
                      <c:pt idx="39">
                        <c:v>2110</c:v>
                      </c:pt>
                      <c:pt idx="40">
                        <c:v>2100</c:v>
                      </c:pt>
                      <c:pt idx="41">
                        <c:v>2090</c:v>
                      </c:pt>
                      <c:pt idx="42">
                        <c:v>2080</c:v>
                      </c:pt>
                      <c:pt idx="43">
                        <c:v>2070</c:v>
                      </c:pt>
                      <c:pt idx="44">
                        <c:v>2060</c:v>
                      </c:pt>
                      <c:pt idx="45">
                        <c:v>2050</c:v>
                      </c:pt>
                      <c:pt idx="46">
                        <c:v>2040</c:v>
                      </c:pt>
                      <c:pt idx="47">
                        <c:v>2030</c:v>
                      </c:pt>
                      <c:pt idx="48">
                        <c:v>2020</c:v>
                      </c:pt>
                      <c:pt idx="49">
                        <c:v>2010</c:v>
                      </c:pt>
                      <c:pt idx="50">
                        <c:v>2000</c:v>
                      </c:pt>
                      <c:pt idx="51">
                        <c:v>1990</c:v>
                      </c:pt>
                      <c:pt idx="52">
                        <c:v>1980</c:v>
                      </c:pt>
                      <c:pt idx="53">
                        <c:v>1970</c:v>
                      </c:pt>
                      <c:pt idx="54">
                        <c:v>1960</c:v>
                      </c:pt>
                      <c:pt idx="55">
                        <c:v>1950</c:v>
                      </c:pt>
                      <c:pt idx="56">
                        <c:v>1940</c:v>
                      </c:pt>
                      <c:pt idx="57">
                        <c:v>1930</c:v>
                      </c:pt>
                      <c:pt idx="58">
                        <c:v>1920</c:v>
                      </c:pt>
                      <c:pt idx="59">
                        <c:v>1910</c:v>
                      </c:pt>
                      <c:pt idx="60">
                        <c:v>1900</c:v>
                      </c:pt>
                      <c:pt idx="61">
                        <c:v>1890</c:v>
                      </c:pt>
                      <c:pt idx="62">
                        <c:v>1880</c:v>
                      </c:pt>
                      <c:pt idx="63">
                        <c:v>1870</c:v>
                      </c:pt>
                      <c:pt idx="64">
                        <c:v>1860</c:v>
                      </c:pt>
                      <c:pt idx="65">
                        <c:v>1850</c:v>
                      </c:pt>
                      <c:pt idx="66">
                        <c:v>1840</c:v>
                      </c:pt>
                      <c:pt idx="67">
                        <c:v>1830</c:v>
                      </c:pt>
                      <c:pt idx="68">
                        <c:v>1820</c:v>
                      </c:pt>
                      <c:pt idx="69">
                        <c:v>1810</c:v>
                      </c:pt>
                      <c:pt idx="70">
                        <c:v>1800</c:v>
                      </c:pt>
                      <c:pt idx="71">
                        <c:v>1790</c:v>
                      </c:pt>
                      <c:pt idx="72">
                        <c:v>1780</c:v>
                      </c:pt>
                      <c:pt idx="73">
                        <c:v>1770</c:v>
                      </c:pt>
                      <c:pt idx="74">
                        <c:v>1760</c:v>
                      </c:pt>
                      <c:pt idx="75">
                        <c:v>1750</c:v>
                      </c:pt>
                      <c:pt idx="76">
                        <c:v>1740</c:v>
                      </c:pt>
                      <c:pt idx="77">
                        <c:v>1730</c:v>
                      </c:pt>
                      <c:pt idx="78">
                        <c:v>1720</c:v>
                      </c:pt>
                      <c:pt idx="79">
                        <c:v>1710</c:v>
                      </c:pt>
                      <c:pt idx="80">
                        <c:v>1700</c:v>
                      </c:pt>
                      <c:pt idx="81">
                        <c:v>1690</c:v>
                      </c:pt>
                      <c:pt idx="82">
                        <c:v>1680</c:v>
                      </c:pt>
                      <c:pt idx="83">
                        <c:v>1670</c:v>
                      </c:pt>
                      <c:pt idx="84">
                        <c:v>1660</c:v>
                      </c:pt>
                      <c:pt idx="85">
                        <c:v>1650</c:v>
                      </c:pt>
                      <c:pt idx="86">
                        <c:v>1640</c:v>
                      </c:pt>
                      <c:pt idx="87">
                        <c:v>1630</c:v>
                      </c:pt>
                      <c:pt idx="88">
                        <c:v>1620</c:v>
                      </c:pt>
                      <c:pt idx="89">
                        <c:v>1610</c:v>
                      </c:pt>
                      <c:pt idx="90">
                        <c:v>1600</c:v>
                      </c:pt>
                      <c:pt idx="91">
                        <c:v>1590</c:v>
                      </c:pt>
                      <c:pt idx="92">
                        <c:v>1580</c:v>
                      </c:pt>
                      <c:pt idx="93">
                        <c:v>1570</c:v>
                      </c:pt>
                      <c:pt idx="94">
                        <c:v>1560</c:v>
                      </c:pt>
                      <c:pt idx="95">
                        <c:v>1550</c:v>
                      </c:pt>
                      <c:pt idx="96">
                        <c:v>1540</c:v>
                      </c:pt>
                      <c:pt idx="97">
                        <c:v>1530</c:v>
                      </c:pt>
                      <c:pt idx="98">
                        <c:v>1520</c:v>
                      </c:pt>
                      <c:pt idx="99">
                        <c:v>1510</c:v>
                      </c:pt>
                      <c:pt idx="100">
                        <c:v>1500</c:v>
                      </c:pt>
                      <c:pt idx="101">
                        <c:v>1490</c:v>
                      </c:pt>
                      <c:pt idx="102">
                        <c:v>1480</c:v>
                      </c:pt>
                      <c:pt idx="103">
                        <c:v>1470</c:v>
                      </c:pt>
                      <c:pt idx="104">
                        <c:v>1460</c:v>
                      </c:pt>
                      <c:pt idx="105">
                        <c:v>1450</c:v>
                      </c:pt>
                      <c:pt idx="106">
                        <c:v>1440</c:v>
                      </c:pt>
                      <c:pt idx="107">
                        <c:v>1430</c:v>
                      </c:pt>
                      <c:pt idx="108">
                        <c:v>1420</c:v>
                      </c:pt>
                      <c:pt idx="109">
                        <c:v>1410</c:v>
                      </c:pt>
                      <c:pt idx="110">
                        <c:v>1400</c:v>
                      </c:pt>
                      <c:pt idx="111">
                        <c:v>1390</c:v>
                      </c:pt>
                      <c:pt idx="112">
                        <c:v>1380</c:v>
                      </c:pt>
                      <c:pt idx="113">
                        <c:v>1370</c:v>
                      </c:pt>
                      <c:pt idx="114">
                        <c:v>1360</c:v>
                      </c:pt>
                      <c:pt idx="115">
                        <c:v>1350</c:v>
                      </c:pt>
                      <c:pt idx="116">
                        <c:v>1340</c:v>
                      </c:pt>
                      <c:pt idx="117">
                        <c:v>1330</c:v>
                      </c:pt>
                      <c:pt idx="118">
                        <c:v>1320</c:v>
                      </c:pt>
                      <c:pt idx="119">
                        <c:v>1310</c:v>
                      </c:pt>
                      <c:pt idx="120">
                        <c:v>1300</c:v>
                      </c:pt>
                      <c:pt idx="121">
                        <c:v>1290</c:v>
                      </c:pt>
                      <c:pt idx="122">
                        <c:v>1280</c:v>
                      </c:pt>
                      <c:pt idx="123">
                        <c:v>1270</c:v>
                      </c:pt>
                      <c:pt idx="124">
                        <c:v>1260</c:v>
                      </c:pt>
                      <c:pt idx="125">
                        <c:v>1250</c:v>
                      </c:pt>
                      <c:pt idx="126">
                        <c:v>1240</c:v>
                      </c:pt>
                      <c:pt idx="127">
                        <c:v>1230</c:v>
                      </c:pt>
                      <c:pt idx="128">
                        <c:v>1220</c:v>
                      </c:pt>
                      <c:pt idx="129">
                        <c:v>1210</c:v>
                      </c:pt>
                      <c:pt idx="130">
                        <c:v>1200</c:v>
                      </c:pt>
                      <c:pt idx="131">
                        <c:v>1190</c:v>
                      </c:pt>
                      <c:pt idx="132">
                        <c:v>1180</c:v>
                      </c:pt>
                      <c:pt idx="133">
                        <c:v>1170</c:v>
                      </c:pt>
                      <c:pt idx="134">
                        <c:v>1160</c:v>
                      </c:pt>
                      <c:pt idx="135">
                        <c:v>1150</c:v>
                      </c:pt>
                      <c:pt idx="136">
                        <c:v>1140</c:v>
                      </c:pt>
                      <c:pt idx="137">
                        <c:v>1130</c:v>
                      </c:pt>
                      <c:pt idx="138">
                        <c:v>1120</c:v>
                      </c:pt>
                      <c:pt idx="139">
                        <c:v>1110</c:v>
                      </c:pt>
                      <c:pt idx="140">
                        <c:v>1100</c:v>
                      </c:pt>
                      <c:pt idx="141">
                        <c:v>1090</c:v>
                      </c:pt>
                      <c:pt idx="142">
                        <c:v>1080</c:v>
                      </c:pt>
                      <c:pt idx="143">
                        <c:v>1070</c:v>
                      </c:pt>
                      <c:pt idx="144">
                        <c:v>1060</c:v>
                      </c:pt>
                      <c:pt idx="145">
                        <c:v>1050</c:v>
                      </c:pt>
                      <c:pt idx="146">
                        <c:v>1040</c:v>
                      </c:pt>
                      <c:pt idx="147">
                        <c:v>1030</c:v>
                      </c:pt>
                      <c:pt idx="148">
                        <c:v>1020</c:v>
                      </c:pt>
                      <c:pt idx="149">
                        <c:v>1010</c:v>
                      </c:pt>
                      <c:pt idx="150">
                        <c:v>1000</c:v>
                      </c:pt>
                      <c:pt idx="151">
                        <c:v>990</c:v>
                      </c:pt>
                      <c:pt idx="152">
                        <c:v>980</c:v>
                      </c:pt>
                      <c:pt idx="153">
                        <c:v>970</c:v>
                      </c:pt>
                      <c:pt idx="154">
                        <c:v>960</c:v>
                      </c:pt>
                      <c:pt idx="155">
                        <c:v>950</c:v>
                      </c:pt>
                      <c:pt idx="156">
                        <c:v>940</c:v>
                      </c:pt>
                      <c:pt idx="157">
                        <c:v>930</c:v>
                      </c:pt>
                      <c:pt idx="158">
                        <c:v>920</c:v>
                      </c:pt>
                      <c:pt idx="159">
                        <c:v>910</c:v>
                      </c:pt>
                      <c:pt idx="160">
                        <c:v>900</c:v>
                      </c:pt>
                      <c:pt idx="161">
                        <c:v>890</c:v>
                      </c:pt>
                      <c:pt idx="162">
                        <c:v>880</c:v>
                      </c:pt>
                      <c:pt idx="163">
                        <c:v>870</c:v>
                      </c:pt>
                      <c:pt idx="164">
                        <c:v>860</c:v>
                      </c:pt>
                      <c:pt idx="165">
                        <c:v>850</c:v>
                      </c:pt>
                      <c:pt idx="166">
                        <c:v>840</c:v>
                      </c:pt>
                      <c:pt idx="167">
                        <c:v>830</c:v>
                      </c:pt>
                      <c:pt idx="168">
                        <c:v>820</c:v>
                      </c:pt>
                      <c:pt idx="169">
                        <c:v>810</c:v>
                      </c:pt>
                      <c:pt idx="170">
                        <c:v>800</c:v>
                      </c:pt>
                      <c:pt idx="171">
                        <c:v>790</c:v>
                      </c:pt>
                      <c:pt idx="172">
                        <c:v>780</c:v>
                      </c:pt>
                      <c:pt idx="173">
                        <c:v>770</c:v>
                      </c:pt>
                      <c:pt idx="174">
                        <c:v>760</c:v>
                      </c:pt>
                      <c:pt idx="175">
                        <c:v>750</c:v>
                      </c:pt>
                      <c:pt idx="176">
                        <c:v>740</c:v>
                      </c:pt>
                      <c:pt idx="177">
                        <c:v>730</c:v>
                      </c:pt>
                      <c:pt idx="178">
                        <c:v>720</c:v>
                      </c:pt>
                      <c:pt idx="179">
                        <c:v>710</c:v>
                      </c:pt>
                      <c:pt idx="180">
                        <c:v>700</c:v>
                      </c:pt>
                      <c:pt idx="181">
                        <c:v>690</c:v>
                      </c:pt>
                      <c:pt idx="182">
                        <c:v>680</c:v>
                      </c:pt>
                      <c:pt idx="183">
                        <c:v>670</c:v>
                      </c:pt>
                      <c:pt idx="184">
                        <c:v>660</c:v>
                      </c:pt>
                      <c:pt idx="185">
                        <c:v>650</c:v>
                      </c:pt>
                      <c:pt idx="186">
                        <c:v>640</c:v>
                      </c:pt>
                      <c:pt idx="187">
                        <c:v>630</c:v>
                      </c:pt>
                      <c:pt idx="188">
                        <c:v>620</c:v>
                      </c:pt>
                      <c:pt idx="189">
                        <c:v>610</c:v>
                      </c:pt>
                      <c:pt idx="190">
                        <c:v>600</c:v>
                      </c:pt>
                      <c:pt idx="191">
                        <c:v>590</c:v>
                      </c:pt>
                      <c:pt idx="192">
                        <c:v>580</c:v>
                      </c:pt>
                      <c:pt idx="193">
                        <c:v>570</c:v>
                      </c:pt>
                      <c:pt idx="194">
                        <c:v>560</c:v>
                      </c:pt>
                      <c:pt idx="195">
                        <c:v>550</c:v>
                      </c:pt>
                      <c:pt idx="196">
                        <c:v>540</c:v>
                      </c:pt>
                      <c:pt idx="197">
                        <c:v>530</c:v>
                      </c:pt>
                      <c:pt idx="198">
                        <c:v>520</c:v>
                      </c:pt>
                      <c:pt idx="199">
                        <c:v>510</c:v>
                      </c:pt>
                      <c:pt idx="200">
                        <c:v>500</c:v>
                      </c:pt>
                      <c:pt idx="201">
                        <c:v>490</c:v>
                      </c:pt>
                      <c:pt idx="202">
                        <c:v>480</c:v>
                      </c:pt>
                      <c:pt idx="203">
                        <c:v>470</c:v>
                      </c:pt>
                      <c:pt idx="204">
                        <c:v>460</c:v>
                      </c:pt>
                      <c:pt idx="205">
                        <c:v>450</c:v>
                      </c:pt>
                      <c:pt idx="206">
                        <c:v>440</c:v>
                      </c:pt>
                      <c:pt idx="207">
                        <c:v>430</c:v>
                      </c:pt>
                      <c:pt idx="208">
                        <c:v>420</c:v>
                      </c:pt>
                      <c:pt idx="209">
                        <c:v>410</c:v>
                      </c:pt>
                      <c:pt idx="210">
                        <c:v>400</c:v>
                      </c:pt>
                      <c:pt idx="211">
                        <c:v>390</c:v>
                      </c:pt>
                      <c:pt idx="212">
                        <c:v>380</c:v>
                      </c:pt>
                      <c:pt idx="213">
                        <c:v>370</c:v>
                      </c:pt>
                      <c:pt idx="214">
                        <c:v>360</c:v>
                      </c:pt>
                      <c:pt idx="215">
                        <c:v>350</c:v>
                      </c:pt>
                      <c:pt idx="216">
                        <c:v>340</c:v>
                      </c:pt>
                      <c:pt idx="217">
                        <c:v>330</c:v>
                      </c:pt>
                      <c:pt idx="218">
                        <c:v>320</c:v>
                      </c:pt>
                      <c:pt idx="219">
                        <c:v>310</c:v>
                      </c:pt>
                      <c:pt idx="220">
                        <c:v>300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Hoja1!$V$2:$V$230</c15:sqref>
                        </c15:formulaRef>
                      </c:ext>
                    </c:extLst>
                    <c:numCache>
                      <c:formatCode>General</c:formatCode>
                      <c:ptCount val="229"/>
                      <c:pt idx="0">
                        <c:v>75.065919726930645</c:v>
                      </c:pt>
                      <c:pt idx="1">
                        <c:v>59.861402788166515</c:v>
                      </c:pt>
                      <c:pt idx="2">
                        <c:v>76.933856096518667</c:v>
                      </c:pt>
                      <c:pt idx="3">
                        <c:v>73.543163091399705</c:v>
                      </c:pt>
                      <c:pt idx="4">
                        <c:v>66.4436045907063</c:v>
                      </c:pt>
                      <c:pt idx="5">
                        <c:v>75.749999024072352</c:v>
                      </c:pt>
                      <c:pt idx="6">
                        <c:v>83.158550481015908</c:v>
                      </c:pt>
                      <c:pt idx="7">
                        <c:v>58.98072457061599</c:v>
                      </c:pt>
                      <c:pt idx="8">
                        <c:v>68.585218343133334</c:v>
                      </c:pt>
                      <c:pt idx="9">
                        <c:v>74.686325978107519</c:v>
                      </c:pt>
                      <c:pt idx="10">
                        <c:v>55.545430659488446</c:v>
                      </c:pt>
                      <c:pt idx="11">
                        <c:v>65.567938549397525</c:v>
                      </c:pt>
                      <c:pt idx="12">
                        <c:v>70.340668237180111</c:v>
                      </c:pt>
                      <c:pt idx="13">
                        <c:v>61.334391801270279</c:v>
                      </c:pt>
                      <c:pt idx="14">
                        <c:v>74.192982795558521</c:v>
                      </c:pt>
                      <c:pt idx="15">
                        <c:v>66.893446601543559</c:v>
                      </c:pt>
                      <c:pt idx="16">
                        <c:v>72.316778275523561</c:v>
                      </c:pt>
                      <c:pt idx="17">
                        <c:v>55.562871569756972</c:v>
                      </c:pt>
                      <c:pt idx="18">
                        <c:v>67.224712431758476</c:v>
                      </c:pt>
                      <c:pt idx="19">
                        <c:v>77.493828193487332</c:v>
                      </c:pt>
                      <c:pt idx="20">
                        <c:v>60.424205520022767</c:v>
                      </c:pt>
                      <c:pt idx="21">
                        <c:v>61.074853694314683</c:v>
                      </c:pt>
                      <c:pt idx="22">
                        <c:v>64.002524591208967</c:v>
                      </c:pt>
                      <c:pt idx="23">
                        <c:v>63.671694961537895</c:v>
                      </c:pt>
                      <c:pt idx="24">
                        <c:v>64.347495059611092</c:v>
                      </c:pt>
                      <c:pt idx="25">
                        <c:v>59.884866829388244</c:v>
                      </c:pt>
                      <c:pt idx="26">
                        <c:v>65.403134077744596</c:v>
                      </c:pt>
                      <c:pt idx="27">
                        <c:v>64.928121261614322</c:v>
                      </c:pt>
                      <c:pt idx="28">
                        <c:v>61.932228720894194</c:v>
                      </c:pt>
                      <c:pt idx="29">
                        <c:v>59.658859994665967</c:v>
                      </c:pt>
                      <c:pt idx="30">
                        <c:v>62.14533955624411</c:v>
                      </c:pt>
                      <c:pt idx="31">
                        <c:v>60.298952912825698</c:v>
                      </c:pt>
                      <c:pt idx="32">
                        <c:v>64.625544280389164</c:v>
                      </c:pt>
                      <c:pt idx="33">
                        <c:v>60.326405860928709</c:v>
                      </c:pt>
                      <c:pt idx="34">
                        <c:v>61.679334922971009</c:v>
                      </c:pt>
                      <c:pt idx="35">
                        <c:v>56.222451120543404</c:v>
                      </c:pt>
                      <c:pt idx="36">
                        <c:v>59.566720659920847</c:v>
                      </c:pt>
                      <c:pt idx="37">
                        <c:v>53.798437414436734</c:v>
                      </c:pt>
                      <c:pt idx="38">
                        <c:v>62.268920749570391</c:v>
                      </c:pt>
                      <c:pt idx="39">
                        <c:v>57.845193557383368</c:v>
                      </c:pt>
                      <c:pt idx="40">
                        <c:v>64.620813382165409</c:v>
                      </c:pt>
                      <c:pt idx="41">
                        <c:v>59.962962614915554</c:v>
                      </c:pt>
                      <c:pt idx="42">
                        <c:v>58.420081446918452</c:v>
                      </c:pt>
                      <c:pt idx="43">
                        <c:v>57.75801813753742</c:v>
                      </c:pt>
                      <c:pt idx="44">
                        <c:v>59.115957675769735</c:v>
                      </c:pt>
                      <c:pt idx="45">
                        <c:v>57.121093104252409</c:v>
                      </c:pt>
                      <c:pt idx="46">
                        <c:v>59.432535087933523</c:v>
                      </c:pt>
                      <c:pt idx="47">
                        <c:v>58.511136765114038</c:v>
                      </c:pt>
                      <c:pt idx="48">
                        <c:v>60.511202435515109</c:v>
                      </c:pt>
                      <c:pt idx="49">
                        <c:v>59.279864498910364</c:v>
                      </c:pt>
                      <c:pt idx="50">
                        <c:v>57.968517523200298</c:v>
                      </c:pt>
                      <c:pt idx="51">
                        <c:v>58.687975558502089</c:v>
                      </c:pt>
                      <c:pt idx="52">
                        <c:v>57.305550046545157</c:v>
                      </c:pt>
                      <c:pt idx="53">
                        <c:v>58.934811250647343</c:v>
                      </c:pt>
                      <c:pt idx="54">
                        <c:v>58.169143674684875</c:v>
                      </c:pt>
                      <c:pt idx="55">
                        <c:v>57.596499892413895</c:v>
                      </c:pt>
                      <c:pt idx="56">
                        <c:v>58.11856368998312</c:v>
                      </c:pt>
                      <c:pt idx="57">
                        <c:v>58.148897464334759</c:v>
                      </c:pt>
                      <c:pt idx="58">
                        <c:v>55.636574143374183</c:v>
                      </c:pt>
                      <c:pt idx="59">
                        <c:v>55.702267753722118</c:v>
                      </c:pt>
                      <c:pt idx="60">
                        <c:v>57.916144014974087</c:v>
                      </c:pt>
                      <c:pt idx="61">
                        <c:v>57.618507439719117</c:v>
                      </c:pt>
                      <c:pt idx="62">
                        <c:v>58.15996316062548</c:v>
                      </c:pt>
                      <c:pt idx="63">
                        <c:v>57.072363739259231</c:v>
                      </c:pt>
                      <c:pt idx="64">
                        <c:v>57.562223108421946</c:v>
                      </c:pt>
                      <c:pt idx="65">
                        <c:v>56.05805596008851</c:v>
                      </c:pt>
                      <c:pt idx="66">
                        <c:v>57.710680407151081</c:v>
                      </c:pt>
                      <c:pt idx="67">
                        <c:v>57.868607762135667</c:v>
                      </c:pt>
                      <c:pt idx="68">
                        <c:v>57.228044167712682</c:v>
                      </c:pt>
                      <c:pt idx="69">
                        <c:v>57.417541838058874</c:v>
                      </c:pt>
                      <c:pt idx="70">
                        <c:v>56.443122501376997</c:v>
                      </c:pt>
                      <c:pt idx="71">
                        <c:v>57.378230345174813</c:v>
                      </c:pt>
                      <c:pt idx="72">
                        <c:v>56.277885454180506</c:v>
                      </c:pt>
                      <c:pt idx="73">
                        <c:v>57.297487054000392</c:v>
                      </c:pt>
                      <c:pt idx="74">
                        <c:v>57.647013630426812</c:v>
                      </c:pt>
                      <c:pt idx="75">
                        <c:v>56.9353489161239</c:v>
                      </c:pt>
                      <c:pt idx="76">
                        <c:v>57.484146567383107</c:v>
                      </c:pt>
                      <c:pt idx="77">
                        <c:v>56.778364192459115</c:v>
                      </c:pt>
                      <c:pt idx="78">
                        <c:v>56.709150718509719</c:v>
                      </c:pt>
                      <c:pt idx="79">
                        <c:v>57.787087401096358</c:v>
                      </c:pt>
                      <c:pt idx="80">
                        <c:v>57.096580456466292</c:v>
                      </c:pt>
                      <c:pt idx="81">
                        <c:v>57.02454240629605</c:v>
                      </c:pt>
                      <c:pt idx="82">
                        <c:v>55.960630871854846</c:v>
                      </c:pt>
                      <c:pt idx="83">
                        <c:v>56.728318704151384</c:v>
                      </c:pt>
                      <c:pt idx="84">
                        <c:v>57.091078661450176</c:v>
                      </c:pt>
                      <c:pt idx="85">
                        <c:v>57.615479908325192</c:v>
                      </c:pt>
                      <c:pt idx="86">
                        <c:v>57.423209142592619</c:v>
                      </c:pt>
                      <c:pt idx="87">
                        <c:v>57.142600020162313</c:v>
                      </c:pt>
                      <c:pt idx="88">
                        <c:v>57.043125093323823</c:v>
                      </c:pt>
                      <c:pt idx="89">
                        <c:v>56.788650675186688</c:v>
                      </c:pt>
                      <c:pt idx="90">
                        <c:v>57.425586565937813</c:v>
                      </c:pt>
                      <c:pt idx="91">
                        <c:v>57.26883376926164</c:v>
                      </c:pt>
                      <c:pt idx="92">
                        <c:v>56.811051965450545</c:v>
                      </c:pt>
                      <c:pt idx="93">
                        <c:v>57.125829347336911</c:v>
                      </c:pt>
                      <c:pt idx="94">
                        <c:v>57.359353904601932</c:v>
                      </c:pt>
                      <c:pt idx="95">
                        <c:v>57.011759692161277</c:v>
                      </c:pt>
                      <c:pt idx="96">
                        <c:v>57.471670213839886</c:v>
                      </c:pt>
                      <c:pt idx="97">
                        <c:v>56.994929178242415</c:v>
                      </c:pt>
                      <c:pt idx="98">
                        <c:v>57.199624296370416</c:v>
                      </c:pt>
                      <c:pt idx="99">
                        <c:v>56.904512041816453</c:v>
                      </c:pt>
                      <c:pt idx="100">
                        <c:v>57.249670218057595</c:v>
                      </c:pt>
                      <c:pt idx="101">
                        <c:v>57.002691029850837</c:v>
                      </c:pt>
                      <c:pt idx="102">
                        <c:v>57.801049172480063</c:v>
                      </c:pt>
                      <c:pt idx="103">
                        <c:v>57.460206523468287</c:v>
                      </c:pt>
                      <c:pt idx="104">
                        <c:v>57.194274994535768</c:v>
                      </c:pt>
                      <c:pt idx="105">
                        <c:v>57.070370114705206</c:v>
                      </c:pt>
                      <c:pt idx="106">
                        <c:v>57.692920660686248</c:v>
                      </c:pt>
                      <c:pt idx="107">
                        <c:v>57.913618552792407</c:v>
                      </c:pt>
                      <c:pt idx="108">
                        <c:v>57.442456925358321</c:v>
                      </c:pt>
                      <c:pt idx="109">
                        <c:v>57.514035981939408</c:v>
                      </c:pt>
                      <c:pt idx="110">
                        <c:v>57.898821432588079</c:v>
                      </c:pt>
                      <c:pt idx="111">
                        <c:v>56.980607985153206</c:v>
                      </c:pt>
                      <c:pt idx="112">
                        <c:v>56.725866491927924</c:v>
                      </c:pt>
                      <c:pt idx="113">
                        <c:v>56.183153906096457</c:v>
                      </c:pt>
                      <c:pt idx="114">
                        <c:v>55.894412795683472</c:v>
                      </c:pt>
                      <c:pt idx="115">
                        <c:v>55.887867655174496</c:v>
                      </c:pt>
                      <c:pt idx="116">
                        <c:v>55.729603146084472</c:v>
                      </c:pt>
                      <c:pt idx="117">
                        <c:v>55.2861625844603</c:v>
                      </c:pt>
                      <c:pt idx="118">
                        <c:v>55.227173067386069</c:v>
                      </c:pt>
                      <c:pt idx="119">
                        <c:v>54.630171893898819</c:v>
                      </c:pt>
                      <c:pt idx="120">
                        <c:v>54.487777605591127</c:v>
                      </c:pt>
                      <c:pt idx="121">
                        <c:v>54.033507540256579</c:v>
                      </c:pt>
                      <c:pt idx="122">
                        <c:v>53.674998482592287</c:v>
                      </c:pt>
                      <c:pt idx="123">
                        <c:v>53.469633403360362</c:v>
                      </c:pt>
                      <c:pt idx="124">
                        <c:v>52.748851807278839</c:v>
                      </c:pt>
                      <c:pt idx="125">
                        <c:v>52.550365727682333</c:v>
                      </c:pt>
                      <c:pt idx="126">
                        <c:v>51.922867028272258</c:v>
                      </c:pt>
                      <c:pt idx="127">
                        <c:v>51.06280198969489</c:v>
                      </c:pt>
                      <c:pt idx="128">
                        <c:v>50.3031395458829</c:v>
                      </c:pt>
                      <c:pt idx="129">
                        <c:v>49.331888103421093</c:v>
                      </c:pt>
                      <c:pt idx="130">
                        <c:v>48.718337650492181</c:v>
                      </c:pt>
                      <c:pt idx="131">
                        <c:v>47.402473839411201</c:v>
                      </c:pt>
                      <c:pt idx="132">
                        <c:v>46.048022423259198</c:v>
                      </c:pt>
                      <c:pt idx="133">
                        <c:v>44.895857790802737</c:v>
                      </c:pt>
                      <c:pt idx="134">
                        <c:v>43.546790144587007</c:v>
                      </c:pt>
                      <c:pt idx="135">
                        <c:v>42.077163840186607</c:v>
                      </c:pt>
                      <c:pt idx="136">
                        <c:v>40.516375729193875</c:v>
                      </c:pt>
                      <c:pt idx="137">
                        <c:v>39.091929191510452</c:v>
                      </c:pt>
                      <c:pt idx="138">
                        <c:v>37.090445960339665</c:v>
                      </c:pt>
                      <c:pt idx="139">
                        <c:v>35.88858635065808</c:v>
                      </c:pt>
                      <c:pt idx="140">
                        <c:v>34.417174855866271</c:v>
                      </c:pt>
                      <c:pt idx="141">
                        <c:v>32.601339099493991</c:v>
                      </c:pt>
                      <c:pt idx="142">
                        <c:v>31.254228729461239</c:v>
                      </c:pt>
                      <c:pt idx="143">
                        <c:v>29.832734356092978</c:v>
                      </c:pt>
                      <c:pt idx="144">
                        <c:v>28.381060690895549</c:v>
                      </c:pt>
                      <c:pt idx="145">
                        <c:v>26.866330750637221</c:v>
                      </c:pt>
                      <c:pt idx="146">
                        <c:v>25.514273966246044</c:v>
                      </c:pt>
                      <c:pt idx="147">
                        <c:v>24.210496749921827</c:v>
                      </c:pt>
                      <c:pt idx="148">
                        <c:v>22.968940858068091</c:v>
                      </c:pt>
                      <c:pt idx="149">
                        <c:v>21.726587617257231</c:v>
                      </c:pt>
                      <c:pt idx="150">
                        <c:v>20.165386360423199</c:v>
                      </c:pt>
                      <c:pt idx="151">
                        <c:v>18.929319214145991</c:v>
                      </c:pt>
                      <c:pt idx="152">
                        <c:v>17.878141818095163</c:v>
                      </c:pt>
                      <c:pt idx="153">
                        <c:v>16.677680435934668</c:v>
                      </c:pt>
                      <c:pt idx="154">
                        <c:v>15.870239459491577</c:v>
                      </c:pt>
                      <c:pt idx="155">
                        <c:v>15.347214320254219</c:v>
                      </c:pt>
                      <c:pt idx="156">
                        <c:v>14.498728242486939</c:v>
                      </c:pt>
                      <c:pt idx="157">
                        <c:v>13.820345045195085</c:v>
                      </c:pt>
                      <c:pt idx="158">
                        <c:v>14.014060648289446</c:v>
                      </c:pt>
                      <c:pt idx="159">
                        <c:v>13.578914077354204</c:v>
                      </c:pt>
                      <c:pt idx="160">
                        <c:v>12.756324434146419</c:v>
                      </c:pt>
                      <c:pt idx="161">
                        <c:v>12.873183649460804</c:v>
                      </c:pt>
                      <c:pt idx="162">
                        <c:v>11.927503314208227</c:v>
                      </c:pt>
                      <c:pt idx="163">
                        <c:v>12.082754029691097</c:v>
                      </c:pt>
                      <c:pt idx="164">
                        <c:v>12.068017983313799</c:v>
                      </c:pt>
                      <c:pt idx="165">
                        <c:v>12.325499894671346</c:v>
                      </c:pt>
                      <c:pt idx="166">
                        <c:v>12.524532316659084</c:v>
                      </c:pt>
                      <c:pt idx="167">
                        <c:v>12.825040914165784</c:v>
                      </c:pt>
                      <c:pt idx="168">
                        <c:v>13.058202020352306</c:v>
                      </c:pt>
                      <c:pt idx="169">
                        <c:v>13.266283317928654</c:v>
                      </c:pt>
                      <c:pt idx="170">
                        <c:v>13.513865308500952</c:v>
                      </c:pt>
                      <c:pt idx="171">
                        <c:v>13.66373205388498</c:v>
                      </c:pt>
                      <c:pt idx="172">
                        <c:v>13.830708884876904</c:v>
                      </c:pt>
                      <c:pt idx="173">
                        <c:v>13.765109782537033</c:v>
                      </c:pt>
                      <c:pt idx="174">
                        <c:v>13.651056590386256</c:v>
                      </c:pt>
                      <c:pt idx="175">
                        <c:v>13.472842045543631</c:v>
                      </c:pt>
                      <c:pt idx="176">
                        <c:v>13.121053283821485</c:v>
                      </c:pt>
                      <c:pt idx="177">
                        <c:v>12.659208007477304</c:v>
                      </c:pt>
                      <c:pt idx="178">
                        <c:v>12.111504914447575</c:v>
                      </c:pt>
                      <c:pt idx="179">
                        <c:v>11.499146875715036</c:v>
                      </c:pt>
                      <c:pt idx="180">
                        <c:v>11.049879954514845</c:v>
                      </c:pt>
                      <c:pt idx="181">
                        <c:v>10.544106153894685</c:v>
                      </c:pt>
                      <c:pt idx="182">
                        <c:v>10.154356938076617</c:v>
                      </c:pt>
                      <c:pt idx="183">
                        <c:v>9.7886807547444992</c:v>
                      </c:pt>
                      <c:pt idx="184">
                        <c:v>9.4884519973677808</c:v>
                      </c:pt>
                      <c:pt idx="185">
                        <c:v>9.227662293801977</c:v>
                      </c:pt>
                      <c:pt idx="186">
                        <c:v>8.9435638373007595</c:v>
                      </c:pt>
                      <c:pt idx="187">
                        <c:v>8.6752784954049531</c:v>
                      </c:pt>
                      <c:pt idx="188">
                        <c:v>8.4122449233198253</c:v>
                      </c:pt>
                      <c:pt idx="189">
                        <c:v>8.052546448718557</c:v>
                      </c:pt>
                      <c:pt idx="190">
                        <c:v>7.5237043266348058</c:v>
                      </c:pt>
                      <c:pt idx="191">
                        <c:v>6.7884979838505641</c:v>
                      </c:pt>
                      <c:pt idx="192">
                        <c:v>5.9402659666171775</c:v>
                      </c:pt>
                      <c:pt idx="193">
                        <c:v>5.1280842954366017</c:v>
                      </c:pt>
                      <c:pt idx="194">
                        <c:v>4.5607271050220541</c:v>
                      </c:pt>
                      <c:pt idx="195">
                        <c:v>4.2068221709327389</c:v>
                      </c:pt>
                      <c:pt idx="196">
                        <c:v>4.0220699858579856</c:v>
                      </c:pt>
                      <c:pt idx="197">
                        <c:v>3.941796354075608</c:v>
                      </c:pt>
                      <c:pt idx="198">
                        <c:v>3.9049193604227121</c:v>
                      </c:pt>
                      <c:pt idx="199">
                        <c:v>3.9126267554653014</c:v>
                      </c:pt>
                      <c:pt idx="200">
                        <c:v>3.9368982625573317</c:v>
                      </c:pt>
                      <c:pt idx="201">
                        <c:v>3.9234353726381168</c:v>
                      </c:pt>
                      <c:pt idx="202">
                        <c:v>3.8813607492112321</c:v>
                      </c:pt>
                      <c:pt idx="203">
                        <c:v>3.9286122950809883</c:v>
                      </c:pt>
                      <c:pt idx="204">
                        <c:v>3.9636437161021956</c:v>
                      </c:pt>
                      <c:pt idx="205">
                        <c:v>4.0306738528621562</c:v>
                      </c:pt>
                      <c:pt idx="206">
                        <c:v>4.1063714932158311</c:v>
                      </c:pt>
                      <c:pt idx="207">
                        <c:v>4.1125181457823148</c:v>
                      </c:pt>
                      <c:pt idx="208">
                        <c:v>4.09199551421609</c:v>
                      </c:pt>
                      <c:pt idx="209">
                        <c:v>4.0982443291077963</c:v>
                      </c:pt>
                      <c:pt idx="210">
                        <c:v>4.0784068787076961</c:v>
                      </c:pt>
                      <c:pt idx="211">
                        <c:v>4.0278548456842875</c:v>
                      </c:pt>
                      <c:pt idx="212">
                        <c:v>3.9549480563982944</c:v>
                      </c:pt>
                      <c:pt idx="213">
                        <c:v>3.818276333300016</c:v>
                      </c:pt>
                      <c:pt idx="214">
                        <c:v>3.7481187548475305</c:v>
                      </c:pt>
                      <c:pt idx="215">
                        <c:v>3.6379450900570154</c:v>
                      </c:pt>
                      <c:pt idx="216">
                        <c:v>3.6453497827471635</c:v>
                      </c:pt>
                      <c:pt idx="217">
                        <c:v>3.695352691838063</c:v>
                      </c:pt>
                      <c:pt idx="218">
                        <c:v>3.7150579509504196</c:v>
                      </c:pt>
                      <c:pt idx="219">
                        <c:v>3.556538205217127</c:v>
                      </c:pt>
                      <c:pt idx="220">
                        <c:v>3.5429759531992295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120-4960-A18A-5DA6A0F51CB4}"/>
                  </c:ext>
                </c:extLst>
              </c15:ser>
            </c15:filteredScatterSeries>
          </c:ext>
        </c:extLst>
      </c:scatterChart>
      <c:valAx>
        <c:axId val="516072072"/>
        <c:scaling>
          <c:orientation val="minMax"/>
          <c:max val="25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067760"/>
        <c:crosses val="autoZero"/>
        <c:crossBetween val="midCat"/>
        <c:majorUnit val="250"/>
      </c:valAx>
      <c:valAx>
        <c:axId val="5160677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200">
                    <a:solidFill>
                      <a:schemeClr val="tx1"/>
                    </a:solidFill>
                  </a:rPr>
                  <a:t>Reflectance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607207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933880139982503"/>
          <c:y val="9.2012248468941377E-2"/>
          <c:w val="0.80021128608923886"/>
          <c:h val="0.139469233012540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Hoja1!$W$1</c:f>
              <c:strCache>
                <c:ptCount val="1"/>
                <c:pt idx="0">
                  <c:v>Centre 1000h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Hoja1!$W$2:$W$230</c:f>
              <c:numCache>
                <c:formatCode>General</c:formatCode>
                <c:ptCount val="229"/>
                <c:pt idx="0">
                  <c:v>59.956854519962981</c:v>
                </c:pt>
                <c:pt idx="1">
                  <c:v>53.428039928494762</c:v>
                </c:pt>
                <c:pt idx="2">
                  <c:v>67.447617399366081</c:v>
                </c:pt>
                <c:pt idx="3">
                  <c:v>53.853360269391764</c:v>
                </c:pt>
                <c:pt idx="4">
                  <c:v>78.401207383350737</c:v>
                </c:pt>
                <c:pt idx="5">
                  <c:v>58.137814624173743</c:v>
                </c:pt>
                <c:pt idx="6">
                  <c:v>70.054467515634101</c:v>
                </c:pt>
                <c:pt idx="7">
                  <c:v>48.038419466788156</c:v>
                </c:pt>
                <c:pt idx="8">
                  <c:v>59.22739587327726</c:v>
                </c:pt>
                <c:pt idx="9">
                  <c:v>54.49137776902657</c:v>
                </c:pt>
                <c:pt idx="10">
                  <c:v>57.018982052409847</c:v>
                </c:pt>
                <c:pt idx="11">
                  <c:v>70.639816336988858</c:v>
                </c:pt>
                <c:pt idx="12">
                  <c:v>56.33351749491856</c:v>
                </c:pt>
                <c:pt idx="13">
                  <c:v>53.184054279130073</c:v>
                </c:pt>
                <c:pt idx="14">
                  <c:v>73.47184539680957</c:v>
                </c:pt>
                <c:pt idx="15">
                  <c:v>69.324032285936454</c:v>
                </c:pt>
                <c:pt idx="16">
                  <c:v>59.813897798088433</c:v>
                </c:pt>
                <c:pt idx="17">
                  <c:v>59.105913107393093</c:v>
                </c:pt>
                <c:pt idx="18">
                  <c:v>70.716347069431706</c:v>
                </c:pt>
                <c:pt idx="19">
                  <c:v>66.337711581985815</c:v>
                </c:pt>
                <c:pt idx="20">
                  <c:v>59.045396881778416</c:v>
                </c:pt>
                <c:pt idx="21">
                  <c:v>59.457720645804635</c:v>
                </c:pt>
                <c:pt idx="22">
                  <c:v>66.49848702620622</c:v>
                </c:pt>
                <c:pt idx="23">
                  <c:v>64.088707937055432</c:v>
                </c:pt>
                <c:pt idx="24">
                  <c:v>64.294207667898064</c:v>
                </c:pt>
                <c:pt idx="25">
                  <c:v>59.235373965301704</c:v>
                </c:pt>
                <c:pt idx="26">
                  <c:v>61.261131839135473</c:v>
                </c:pt>
                <c:pt idx="27">
                  <c:v>56.606171702666494</c:v>
                </c:pt>
                <c:pt idx="28">
                  <c:v>56.405228976895856</c:v>
                </c:pt>
                <c:pt idx="29">
                  <c:v>56.194925776990416</c:v>
                </c:pt>
                <c:pt idx="30">
                  <c:v>54.384501245673583</c:v>
                </c:pt>
                <c:pt idx="31">
                  <c:v>56.517079542166016</c:v>
                </c:pt>
                <c:pt idx="32">
                  <c:v>60.360193629644286</c:v>
                </c:pt>
                <c:pt idx="33">
                  <c:v>61.353901770706514</c:v>
                </c:pt>
                <c:pt idx="34">
                  <c:v>60.658042831818832</c:v>
                </c:pt>
                <c:pt idx="35">
                  <c:v>59.080083426417616</c:v>
                </c:pt>
                <c:pt idx="36">
                  <c:v>56.18121819077583</c:v>
                </c:pt>
                <c:pt idx="37">
                  <c:v>59.857361988166986</c:v>
                </c:pt>
                <c:pt idx="38">
                  <c:v>60.930754638717367</c:v>
                </c:pt>
                <c:pt idx="39">
                  <c:v>58.044169364365409</c:v>
                </c:pt>
                <c:pt idx="40">
                  <c:v>54.383837809871743</c:v>
                </c:pt>
                <c:pt idx="41">
                  <c:v>59.341908967838606</c:v>
                </c:pt>
                <c:pt idx="42">
                  <c:v>59.456689924094867</c:v>
                </c:pt>
                <c:pt idx="43">
                  <c:v>58.922173787013755</c:v>
                </c:pt>
                <c:pt idx="44">
                  <c:v>58.52536501105677</c:v>
                </c:pt>
                <c:pt idx="45">
                  <c:v>57.291550953514481</c:v>
                </c:pt>
                <c:pt idx="46">
                  <c:v>59.82808555629807</c:v>
                </c:pt>
                <c:pt idx="47">
                  <c:v>56.024338321463425</c:v>
                </c:pt>
                <c:pt idx="48">
                  <c:v>55.926408027708021</c:v>
                </c:pt>
                <c:pt idx="49">
                  <c:v>57.308727766136073</c:v>
                </c:pt>
                <c:pt idx="50">
                  <c:v>58.428213118597533</c:v>
                </c:pt>
                <c:pt idx="51">
                  <c:v>58.560484086917228</c:v>
                </c:pt>
                <c:pt idx="52">
                  <c:v>55.051496262828408</c:v>
                </c:pt>
                <c:pt idx="53">
                  <c:v>56.354377059383381</c:v>
                </c:pt>
                <c:pt idx="54">
                  <c:v>57.299885673724219</c:v>
                </c:pt>
                <c:pt idx="55">
                  <c:v>56.443123507956834</c:v>
                </c:pt>
                <c:pt idx="56">
                  <c:v>57.686672573960387</c:v>
                </c:pt>
                <c:pt idx="57">
                  <c:v>56.708905920264634</c:v>
                </c:pt>
                <c:pt idx="58">
                  <c:v>57.434599654381252</c:v>
                </c:pt>
                <c:pt idx="59">
                  <c:v>57.094487538324202</c:v>
                </c:pt>
                <c:pt idx="60">
                  <c:v>55.399987463319952</c:v>
                </c:pt>
                <c:pt idx="61">
                  <c:v>55.554032750320893</c:v>
                </c:pt>
                <c:pt idx="62">
                  <c:v>58.630051938723014</c:v>
                </c:pt>
                <c:pt idx="63">
                  <c:v>55.910000250322106</c:v>
                </c:pt>
                <c:pt idx="64">
                  <c:v>56.359400773127376</c:v>
                </c:pt>
                <c:pt idx="65">
                  <c:v>55.700744774862713</c:v>
                </c:pt>
                <c:pt idx="66">
                  <c:v>56.454246907264036</c:v>
                </c:pt>
                <c:pt idx="67">
                  <c:v>57.244184986400398</c:v>
                </c:pt>
                <c:pt idx="68">
                  <c:v>55.967272872484607</c:v>
                </c:pt>
                <c:pt idx="69">
                  <c:v>57.259146932061505</c:v>
                </c:pt>
                <c:pt idx="70">
                  <c:v>55.777596351012676</c:v>
                </c:pt>
                <c:pt idx="71">
                  <c:v>56.094067964688094</c:v>
                </c:pt>
                <c:pt idx="72">
                  <c:v>55.876370154514561</c:v>
                </c:pt>
                <c:pt idx="73">
                  <c:v>55.688139363080978</c:v>
                </c:pt>
                <c:pt idx="74">
                  <c:v>56.075321070101872</c:v>
                </c:pt>
                <c:pt idx="75">
                  <c:v>56.34246641991399</c:v>
                </c:pt>
                <c:pt idx="76">
                  <c:v>56.169076803716251</c:v>
                </c:pt>
                <c:pt idx="77">
                  <c:v>55.449066597469027</c:v>
                </c:pt>
                <c:pt idx="78">
                  <c:v>55.07451109737638</c:v>
                </c:pt>
                <c:pt idx="79">
                  <c:v>56.212376514627856</c:v>
                </c:pt>
                <c:pt idx="80">
                  <c:v>55.621630394702144</c:v>
                </c:pt>
                <c:pt idx="81">
                  <c:v>54.950806238936444</c:v>
                </c:pt>
                <c:pt idx="82">
                  <c:v>56.753369350722053</c:v>
                </c:pt>
                <c:pt idx="83">
                  <c:v>56.736353637805379</c:v>
                </c:pt>
                <c:pt idx="84">
                  <c:v>56.247386313607258</c:v>
                </c:pt>
                <c:pt idx="85">
                  <c:v>56.489446397130308</c:v>
                </c:pt>
                <c:pt idx="86">
                  <c:v>55.946611297827921</c:v>
                </c:pt>
                <c:pt idx="87">
                  <c:v>56.90038248468948</c:v>
                </c:pt>
                <c:pt idx="88">
                  <c:v>56.471910129063097</c:v>
                </c:pt>
                <c:pt idx="89">
                  <c:v>56.524895042304543</c:v>
                </c:pt>
                <c:pt idx="90">
                  <c:v>56.716820024369788</c:v>
                </c:pt>
                <c:pt idx="91">
                  <c:v>55.875044970024149</c:v>
                </c:pt>
                <c:pt idx="92">
                  <c:v>56.324410561301121</c:v>
                </c:pt>
                <c:pt idx="93">
                  <c:v>56.572270550758816</c:v>
                </c:pt>
                <c:pt idx="94">
                  <c:v>57.002670050577912</c:v>
                </c:pt>
                <c:pt idx="95">
                  <c:v>57.196083841634355</c:v>
                </c:pt>
                <c:pt idx="96">
                  <c:v>56.300900462008478</c:v>
                </c:pt>
                <c:pt idx="97">
                  <c:v>56.324957913975105</c:v>
                </c:pt>
                <c:pt idx="98">
                  <c:v>56.538645841932421</c:v>
                </c:pt>
                <c:pt idx="99">
                  <c:v>55.875614747189992</c:v>
                </c:pt>
                <c:pt idx="100">
                  <c:v>56.065883100025921</c:v>
                </c:pt>
                <c:pt idx="101">
                  <c:v>56.172963896205317</c:v>
                </c:pt>
                <c:pt idx="102">
                  <c:v>57.019781749040341</c:v>
                </c:pt>
                <c:pt idx="103">
                  <c:v>56.882781528438976</c:v>
                </c:pt>
                <c:pt idx="104">
                  <c:v>56.524407358261413</c:v>
                </c:pt>
                <c:pt idx="105">
                  <c:v>56.696057296889542</c:v>
                </c:pt>
                <c:pt idx="106">
                  <c:v>57.106522077179825</c:v>
                </c:pt>
                <c:pt idx="107">
                  <c:v>57.605350625980826</c:v>
                </c:pt>
                <c:pt idx="108">
                  <c:v>57.418372636584508</c:v>
                </c:pt>
                <c:pt idx="109">
                  <c:v>57.839792597926163</c:v>
                </c:pt>
                <c:pt idx="110">
                  <c:v>57.919910736016071</c:v>
                </c:pt>
                <c:pt idx="111">
                  <c:v>56.828080117628062</c:v>
                </c:pt>
                <c:pt idx="112">
                  <c:v>57.078042984433374</c:v>
                </c:pt>
                <c:pt idx="113">
                  <c:v>56.137212907285992</c:v>
                </c:pt>
                <c:pt idx="114">
                  <c:v>55.668907648283529</c:v>
                </c:pt>
                <c:pt idx="115">
                  <c:v>56.063282505500425</c:v>
                </c:pt>
                <c:pt idx="116">
                  <c:v>55.990807667219755</c:v>
                </c:pt>
                <c:pt idx="117">
                  <c:v>55.539714132410509</c:v>
                </c:pt>
                <c:pt idx="118">
                  <c:v>55.309100347422238</c:v>
                </c:pt>
                <c:pt idx="119">
                  <c:v>54.940940415815035</c:v>
                </c:pt>
                <c:pt idx="120">
                  <c:v>54.63291907975902</c:v>
                </c:pt>
                <c:pt idx="121">
                  <c:v>54.760163500194807</c:v>
                </c:pt>
                <c:pt idx="122">
                  <c:v>54.330345831317899</c:v>
                </c:pt>
                <c:pt idx="123">
                  <c:v>53.796854322590825</c:v>
                </c:pt>
                <c:pt idx="124">
                  <c:v>53.449025260985685</c:v>
                </c:pt>
                <c:pt idx="125">
                  <c:v>52.886922054076059</c:v>
                </c:pt>
                <c:pt idx="126">
                  <c:v>52.571687848480956</c:v>
                </c:pt>
                <c:pt idx="127">
                  <c:v>51.586601338964599</c:v>
                </c:pt>
                <c:pt idx="128">
                  <c:v>50.663131488308835</c:v>
                </c:pt>
                <c:pt idx="129">
                  <c:v>50.082298197329457</c:v>
                </c:pt>
                <c:pt idx="130">
                  <c:v>48.946976837512381</c:v>
                </c:pt>
                <c:pt idx="131">
                  <c:v>47.795533387622662</c:v>
                </c:pt>
                <c:pt idx="132">
                  <c:v>46.411286567108618</c:v>
                </c:pt>
                <c:pt idx="133">
                  <c:v>44.756538771233451</c:v>
                </c:pt>
                <c:pt idx="134">
                  <c:v>43.27226959436431</c:v>
                </c:pt>
                <c:pt idx="135">
                  <c:v>41.495773162944872</c:v>
                </c:pt>
                <c:pt idx="136">
                  <c:v>39.948668502162171</c:v>
                </c:pt>
                <c:pt idx="137">
                  <c:v>38.301520387686338</c:v>
                </c:pt>
                <c:pt idx="138">
                  <c:v>36.657836090726619</c:v>
                </c:pt>
                <c:pt idx="139">
                  <c:v>34.980433100972171</c:v>
                </c:pt>
                <c:pt idx="140">
                  <c:v>33.844716263588552</c:v>
                </c:pt>
                <c:pt idx="141">
                  <c:v>32.193119428754883</c:v>
                </c:pt>
                <c:pt idx="142">
                  <c:v>30.675355161297741</c:v>
                </c:pt>
                <c:pt idx="143">
                  <c:v>28.957086457828506</c:v>
                </c:pt>
                <c:pt idx="144">
                  <c:v>27.606215347529183</c:v>
                </c:pt>
                <c:pt idx="145">
                  <c:v>26.096984210380803</c:v>
                </c:pt>
                <c:pt idx="146">
                  <c:v>24.816133813150724</c:v>
                </c:pt>
                <c:pt idx="147">
                  <c:v>23.276083291881086</c:v>
                </c:pt>
                <c:pt idx="148">
                  <c:v>22.014415174652228</c:v>
                </c:pt>
                <c:pt idx="149">
                  <c:v>20.599389701753125</c:v>
                </c:pt>
                <c:pt idx="150">
                  <c:v>19.351609274665208</c:v>
                </c:pt>
                <c:pt idx="151">
                  <c:v>18.066136913068668</c:v>
                </c:pt>
                <c:pt idx="152">
                  <c:v>17.078672557847881</c:v>
                </c:pt>
                <c:pt idx="153">
                  <c:v>16.07304386718128</c:v>
                </c:pt>
                <c:pt idx="154">
                  <c:v>15.37293076991133</c:v>
                </c:pt>
                <c:pt idx="155">
                  <c:v>14.88673583894888</c:v>
                </c:pt>
                <c:pt idx="156">
                  <c:v>14.192716148617373</c:v>
                </c:pt>
                <c:pt idx="157">
                  <c:v>13.176349930668277</c:v>
                </c:pt>
                <c:pt idx="158">
                  <c:v>12.694061223096419</c:v>
                </c:pt>
                <c:pt idx="159">
                  <c:v>12.297703103614744</c:v>
                </c:pt>
                <c:pt idx="160">
                  <c:v>11.835154552298569</c:v>
                </c:pt>
                <c:pt idx="161">
                  <c:v>11.462054924212364</c:v>
                </c:pt>
                <c:pt idx="162">
                  <c:v>11.893912237048811</c:v>
                </c:pt>
                <c:pt idx="163">
                  <c:v>13.629025649259281</c:v>
                </c:pt>
                <c:pt idx="164">
                  <c:v>12.257221078524955</c:v>
                </c:pt>
                <c:pt idx="165">
                  <c:v>12.051609301016578</c:v>
                </c:pt>
                <c:pt idx="166">
                  <c:v>12.256744493427101</c:v>
                </c:pt>
                <c:pt idx="167">
                  <c:v>12.556408932023464</c:v>
                </c:pt>
                <c:pt idx="168">
                  <c:v>12.771510488150453</c:v>
                </c:pt>
                <c:pt idx="169">
                  <c:v>13.015753517523327</c:v>
                </c:pt>
                <c:pt idx="170">
                  <c:v>13.275348146482997</c:v>
                </c:pt>
                <c:pt idx="171">
                  <c:v>13.430891608361897</c:v>
                </c:pt>
                <c:pt idx="172">
                  <c:v>13.577800920182632</c:v>
                </c:pt>
                <c:pt idx="173">
                  <c:v>13.535300487176416</c:v>
                </c:pt>
                <c:pt idx="174">
                  <c:v>13.424124378909436</c:v>
                </c:pt>
                <c:pt idx="175">
                  <c:v>13.188540224077956</c:v>
                </c:pt>
                <c:pt idx="176">
                  <c:v>12.851726748706321</c:v>
                </c:pt>
                <c:pt idx="177">
                  <c:v>12.378719564383179</c:v>
                </c:pt>
                <c:pt idx="178">
                  <c:v>11.839074725062696</c:v>
                </c:pt>
                <c:pt idx="179">
                  <c:v>11.269618078690227</c:v>
                </c:pt>
                <c:pt idx="180">
                  <c:v>10.832845972728425</c:v>
                </c:pt>
                <c:pt idx="181">
                  <c:v>10.329690491159329</c:v>
                </c:pt>
                <c:pt idx="182">
                  <c:v>9.9601943659814598</c:v>
                </c:pt>
                <c:pt idx="183">
                  <c:v>9.5994495320459095</c:v>
                </c:pt>
                <c:pt idx="184">
                  <c:v>9.3150818767843244</c:v>
                </c:pt>
                <c:pt idx="185">
                  <c:v>9.0410414886212838</c:v>
                </c:pt>
                <c:pt idx="186">
                  <c:v>8.7761274921375794</c:v>
                </c:pt>
                <c:pt idx="187">
                  <c:v>8.5046304735777927</c:v>
                </c:pt>
                <c:pt idx="188">
                  <c:v>8.2634626470368584</c:v>
                </c:pt>
                <c:pt idx="189">
                  <c:v>7.9066562833905092</c:v>
                </c:pt>
                <c:pt idx="190">
                  <c:v>7.4021575675226421</c:v>
                </c:pt>
                <c:pt idx="191">
                  <c:v>6.7686935296441764</c:v>
                </c:pt>
                <c:pt idx="192">
                  <c:v>6.0186451311786184</c:v>
                </c:pt>
                <c:pt idx="193">
                  <c:v>5.314857303412416</c:v>
                </c:pt>
                <c:pt idx="194">
                  <c:v>4.7945358718231699</c:v>
                </c:pt>
                <c:pt idx="195">
                  <c:v>4.4138309892665211</c:v>
                </c:pt>
                <c:pt idx="196">
                  <c:v>4.1741299227318471</c:v>
                </c:pt>
                <c:pt idx="197">
                  <c:v>4.0306179516484955</c:v>
                </c:pt>
                <c:pt idx="198">
                  <c:v>3.950601181992349</c:v>
                </c:pt>
                <c:pt idx="199">
                  <c:v>3.913745193109837</c:v>
                </c:pt>
                <c:pt idx="200">
                  <c:v>3.9107970397062148</c:v>
                </c:pt>
                <c:pt idx="201">
                  <c:v>3.8858041816515776</c:v>
                </c:pt>
                <c:pt idx="202">
                  <c:v>3.8000408999203739</c:v>
                </c:pt>
                <c:pt idx="203">
                  <c:v>3.8105530944535557</c:v>
                </c:pt>
                <c:pt idx="204">
                  <c:v>3.8089153982676334</c:v>
                </c:pt>
                <c:pt idx="205">
                  <c:v>3.8174975655151657</c:v>
                </c:pt>
                <c:pt idx="206">
                  <c:v>3.8114137059224715</c:v>
                </c:pt>
                <c:pt idx="207">
                  <c:v>3.7762689256112467</c:v>
                </c:pt>
                <c:pt idx="208">
                  <c:v>3.7122196714186821</c:v>
                </c:pt>
                <c:pt idx="209">
                  <c:v>3.6599155379837569</c:v>
                </c:pt>
                <c:pt idx="210">
                  <c:v>3.6002289589913499</c:v>
                </c:pt>
                <c:pt idx="211">
                  <c:v>3.5080824513686819</c:v>
                </c:pt>
                <c:pt idx="212">
                  <c:v>3.452382937422013</c:v>
                </c:pt>
                <c:pt idx="213">
                  <c:v>3.3337496930667045</c:v>
                </c:pt>
                <c:pt idx="214">
                  <c:v>3.2322172428103579</c:v>
                </c:pt>
                <c:pt idx="215">
                  <c:v>3.1047703259642119</c:v>
                </c:pt>
                <c:pt idx="216">
                  <c:v>3.092492802712302</c:v>
                </c:pt>
                <c:pt idx="217">
                  <c:v>3.1818765122151187</c:v>
                </c:pt>
                <c:pt idx="218">
                  <c:v>3.2171309371509</c:v>
                </c:pt>
                <c:pt idx="219">
                  <c:v>3.10679746147814</c:v>
                </c:pt>
                <c:pt idx="220">
                  <c:v>3.0619657482921889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4C-4CA0-94E3-CA70B5209158}"/>
            </c:ext>
          </c:extLst>
        </c:ser>
        <c:ser>
          <c:idx val="1"/>
          <c:order val="1"/>
          <c:tx>
            <c:strRef>
              <c:f>Hoja1!$X$1</c:f>
              <c:strCache>
                <c:ptCount val="1"/>
                <c:pt idx="0">
                  <c:v>Edge 1000h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Hoja1!$X$2:$X$230</c:f>
              <c:numCache>
                <c:formatCode>General</c:formatCode>
                <c:ptCount val="229"/>
                <c:pt idx="0">
                  <c:v>57.510849402367668</c:v>
                </c:pt>
                <c:pt idx="1">
                  <c:v>51.410531357266741</c:v>
                </c:pt>
                <c:pt idx="2">
                  <c:v>65.064921679867922</c:v>
                </c:pt>
                <c:pt idx="3">
                  <c:v>49.68143380913709</c:v>
                </c:pt>
                <c:pt idx="4">
                  <c:v>72.016327703505752</c:v>
                </c:pt>
                <c:pt idx="5">
                  <c:v>54.03822927430037</c:v>
                </c:pt>
                <c:pt idx="6">
                  <c:v>66.905607760842145</c:v>
                </c:pt>
                <c:pt idx="7">
                  <c:v>44.864535215413746</c:v>
                </c:pt>
                <c:pt idx="8">
                  <c:v>55.439292792443936</c:v>
                </c:pt>
                <c:pt idx="9">
                  <c:v>54.168051041658153</c:v>
                </c:pt>
                <c:pt idx="10">
                  <c:v>52.31964709469225</c:v>
                </c:pt>
                <c:pt idx="11">
                  <c:v>66.819371257175973</c:v>
                </c:pt>
                <c:pt idx="12">
                  <c:v>52.794431450083636</c:v>
                </c:pt>
                <c:pt idx="13">
                  <c:v>51.397782242166265</c:v>
                </c:pt>
                <c:pt idx="14">
                  <c:v>70.917697064197611</c:v>
                </c:pt>
                <c:pt idx="15">
                  <c:v>64.647133425649386</c:v>
                </c:pt>
                <c:pt idx="16">
                  <c:v>56.073768174591272</c:v>
                </c:pt>
                <c:pt idx="17">
                  <c:v>55.692101730498884</c:v>
                </c:pt>
                <c:pt idx="18">
                  <c:v>67.075608369061669</c:v>
                </c:pt>
                <c:pt idx="19">
                  <c:v>62.959748819887913</c:v>
                </c:pt>
                <c:pt idx="20">
                  <c:v>55.180665106400113</c:v>
                </c:pt>
                <c:pt idx="21">
                  <c:v>56.263852917384803</c:v>
                </c:pt>
                <c:pt idx="22">
                  <c:v>63.387201633064706</c:v>
                </c:pt>
                <c:pt idx="23">
                  <c:v>61.700750802261936</c:v>
                </c:pt>
                <c:pt idx="24">
                  <c:v>60.84602902750192</c:v>
                </c:pt>
                <c:pt idx="25">
                  <c:v>56.362336810100437</c:v>
                </c:pt>
                <c:pt idx="26">
                  <c:v>57.540355959123701</c:v>
                </c:pt>
                <c:pt idx="27">
                  <c:v>53.478521997952477</c:v>
                </c:pt>
                <c:pt idx="28">
                  <c:v>53.07119681339271</c:v>
                </c:pt>
                <c:pt idx="29">
                  <c:v>52.929485291657478</c:v>
                </c:pt>
                <c:pt idx="30">
                  <c:v>51.68712650539495</c:v>
                </c:pt>
                <c:pt idx="31">
                  <c:v>53.563912755523262</c:v>
                </c:pt>
                <c:pt idx="32">
                  <c:v>57.212893475036793</c:v>
                </c:pt>
                <c:pt idx="33">
                  <c:v>57.134003118206749</c:v>
                </c:pt>
                <c:pt idx="34">
                  <c:v>57.660710548161831</c:v>
                </c:pt>
                <c:pt idx="35">
                  <c:v>56.021822965779357</c:v>
                </c:pt>
                <c:pt idx="36">
                  <c:v>51.90359793996177</c:v>
                </c:pt>
                <c:pt idx="37">
                  <c:v>56.146885406206771</c:v>
                </c:pt>
                <c:pt idx="38">
                  <c:v>57.60797614092391</c:v>
                </c:pt>
                <c:pt idx="39">
                  <c:v>54.795989555917657</c:v>
                </c:pt>
                <c:pt idx="40">
                  <c:v>51.570024089540482</c:v>
                </c:pt>
                <c:pt idx="41">
                  <c:v>55.762037033632332</c:v>
                </c:pt>
                <c:pt idx="42">
                  <c:v>56.227796991333172</c:v>
                </c:pt>
                <c:pt idx="43">
                  <c:v>55.544657806528257</c:v>
                </c:pt>
                <c:pt idx="44">
                  <c:v>55.403746290372673</c:v>
                </c:pt>
                <c:pt idx="45">
                  <c:v>53.707729513682715</c:v>
                </c:pt>
                <c:pt idx="46">
                  <c:v>56.247632371411086</c:v>
                </c:pt>
                <c:pt idx="47">
                  <c:v>53.139209752821699</c:v>
                </c:pt>
                <c:pt idx="48">
                  <c:v>53.197079664002644</c:v>
                </c:pt>
                <c:pt idx="49">
                  <c:v>54.238059915075127</c:v>
                </c:pt>
                <c:pt idx="50">
                  <c:v>55.321028771194875</c:v>
                </c:pt>
                <c:pt idx="51">
                  <c:v>55.262989659720141</c:v>
                </c:pt>
                <c:pt idx="52">
                  <c:v>52.158669779600999</c:v>
                </c:pt>
                <c:pt idx="53">
                  <c:v>53.258883162082554</c:v>
                </c:pt>
                <c:pt idx="54">
                  <c:v>54.043416118439069</c:v>
                </c:pt>
                <c:pt idx="55">
                  <c:v>53.291350841644338</c:v>
                </c:pt>
                <c:pt idx="56">
                  <c:v>54.34643318002999</c:v>
                </c:pt>
                <c:pt idx="57">
                  <c:v>53.491387711998954</c:v>
                </c:pt>
                <c:pt idx="58">
                  <c:v>54.362027025863952</c:v>
                </c:pt>
                <c:pt idx="59">
                  <c:v>54.063412300263153</c:v>
                </c:pt>
                <c:pt idx="60">
                  <c:v>52.383747419613329</c:v>
                </c:pt>
                <c:pt idx="61">
                  <c:v>52.469024613914151</c:v>
                </c:pt>
                <c:pt idx="62">
                  <c:v>55.631193144955148</c:v>
                </c:pt>
                <c:pt idx="63">
                  <c:v>52.626353599744498</c:v>
                </c:pt>
                <c:pt idx="64">
                  <c:v>53.414642278879555</c:v>
                </c:pt>
                <c:pt idx="65">
                  <c:v>52.921714436574291</c:v>
                </c:pt>
                <c:pt idx="66">
                  <c:v>53.465097371675554</c:v>
                </c:pt>
                <c:pt idx="67">
                  <c:v>54.342448329863302</c:v>
                </c:pt>
                <c:pt idx="68">
                  <c:v>53.057200872526202</c:v>
                </c:pt>
                <c:pt idx="69">
                  <c:v>54.272878174481228</c:v>
                </c:pt>
                <c:pt idx="70">
                  <c:v>52.835195892744927</c:v>
                </c:pt>
                <c:pt idx="71">
                  <c:v>53.183056475550238</c:v>
                </c:pt>
                <c:pt idx="72">
                  <c:v>52.862774400046973</c:v>
                </c:pt>
                <c:pt idx="73">
                  <c:v>52.770207153786004</c:v>
                </c:pt>
                <c:pt idx="74">
                  <c:v>53.043975127445357</c:v>
                </c:pt>
                <c:pt idx="75">
                  <c:v>53.526660886105439</c:v>
                </c:pt>
                <c:pt idx="76">
                  <c:v>53.352060443581649</c:v>
                </c:pt>
                <c:pt idx="77">
                  <c:v>52.681723390097964</c:v>
                </c:pt>
                <c:pt idx="78">
                  <c:v>52.262152257549886</c:v>
                </c:pt>
                <c:pt idx="79">
                  <c:v>53.262273104460071</c:v>
                </c:pt>
                <c:pt idx="80">
                  <c:v>52.82788191383144</c:v>
                </c:pt>
                <c:pt idx="81">
                  <c:v>52.230797870255657</c:v>
                </c:pt>
                <c:pt idx="82">
                  <c:v>53.90765641422432</c:v>
                </c:pt>
                <c:pt idx="83">
                  <c:v>53.863284473166168</c:v>
                </c:pt>
                <c:pt idx="84">
                  <c:v>53.573792947775289</c:v>
                </c:pt>
                <c:pt idx="85">
                  <c:v>53.672475093069245</c:v>
                </c:pt>
                <c:pt idx="86">
                  <c:v>53.047194439256124</c:v>
                </c:pt>
                <c:pt idx="87">
                  <c:v>53.972430005683165</c:v>
                </c:pt>
                <c:pt idx="88">
                  <c:v>53.591088648214196</c:v>
                </c:pt>
                <c:pt idx="89">
                  <c:v>53.631979726505008</c:v>
                </c:pt>
                <c:pt idx="90">
                  <c:v>53.832159350936458</c:v>
                </c:pt>
                <c:pt idx="91">
                  <c:v>53.130293710853245</c:v>
                </c:pt>
                <c:pt idx="92">
                  <c:v>53.547569454429244</c:v>
                </c:pt>
                <c:pt idx="93">
                  <c:v>53.836897696666405</c:v>
                </c:pt>
                <c:pt idx="94">
                  <c:v>54.140988049616425</c:v>
                </c:pt>
                <c:pt idx="95">
                  <c:v>54.360936213816814</c:v>
                </c:pt>
                <c:pt idx="96">
                  <c:v>53.499778169193263</c:v>
                </c:pt>
                <c:pt idx="97">
                  <c:v>53.534797250446282</c:v>
                </c:pt>
                <c:pt idx="98">
                  <c:v>53.707720213197689</c:v>
                </c:pt>
                <c:pt idx="99">
                  <c:v>53.157595626348559</c:v>
                </c:pt>
                <c:pt idx="100">
                  <c:v>53.374287604163477</c:v>
                </c:pt>
                <c:pt idx="101">
                  <c:v>53.507933313615702</c:v>
                </c:pt>
                <c:pt idx="102">
                  <c:v>54.276285204805781</c:v>
                </c:pt>
                <c:pt idx="103">
                  <c:v>54.13457601700155</c:v>
                </c:pt>
                <c:pt idx="104">
                  <c:v>53.830292375421607</c:v>
                </c:pt>
                <c:pt idx="105">
                  <c:v>53.974125447814245</c:v>
                </c:pt>
                <c:pt idx="106">
                  <c:v>54.404687126603278</c:v>
                </c:pt>
                <c:pt idx="107">
                  <c:v>54.891649846203983</c:v>
                </c:pt>
                <c:pt idx="108">
                  <c:v>54.747142875254802</c:v>
                </c:pt>
                <c:pt idx="109">
                  <c:v>55.231271748925899</c:v>
                </c:pt>
                <c:pt idx="110">
                  <c:v>55.227147733605975</c:v>
                </c:pt>
                <c:pt idx="111">
                  <c:v>54.178946395871179</c:v>
                </c:pt>
                <c:pt idx="112">
                  <c:v>54.459577368863108</c:v>
                </c:pt>
                <c:pt idx="113">
                  <c:v>53.558439392148244</c:v>
                </c:pt>
                <c:pt idx="114">
                  <c:v>53.096869943549613</c:v>
                </c:pt>
                <c:pt idx="115">
                  <c:v>53.516078922548182</c:v>
                </c:pt>
                <c:pt idx="116">
                  <c:v>53.450426760437324</c:v>
                </c:pt>
                <c:pt idx="117">
                  <c:v>53.011721220654948</c:v>
                </c:pt>
                <c:pt idx="118">
                  <c:v>52.806646187783784</c:v>
                </c:pt>
                <c:pt idx="119">
                  <c:v>52.480368480657205</c:v>
                </c:pt>
                <c:pt idx="120">
                  <c:v>52.205108434746649</c:v>
                </c:pt>
                <c:pt idx="121">
                  <c:v>52.325053914971917</c:v>
                </c:pt>
                <c:pt idx="122">
                  <c:v>51.933094191063056</c:v>
                </c:pt>
                <c:pt idx="123">
                  <c:v>51.434857121409607</c:v>
                </c:pt>
                <c:pt idx="124">
                  <c:v>51.153959412585493</c:v>
                </c:pt>
                <c:pt idx="125">
                  <c:v>50.627691596625219</c:v>
                </c:pt>
                <c:pt idx="126">
                  <c:v>50.288303581140909</c:v>
                </c:pt>
                <c:pt idx="127">
                  <c:v>49.341776722627834</c:v>
                </c:pt>
                <c:pt idx="128">
                  <c:v>48.527390532514836</c:v>
                </c:pt>
                <c:pt idx="129">
                  <c:v>47.979569979305289</c:v>
                </c:pt>
                <c:pt idx="130">
                  <c:v>46.915476220615894</c:v>
                </c:pt>
                <c:pt idx="131">
                  <c:v>45.808522071430332</c:v>
                </c:pt>
                <c:pt idx="132">
                  <c:v>44.456462551249594</c:v>
                </c:pt>
                <c:pt idx="133">
                  <c:v>42.940504411618853</c:v>
                </c:pt>
                <c:pt idx="134">
                  <c:v>41.536144422185941</c:v>
                </c:pt>
                <c:pt idx="135">
                  <c:v>39.933331792789517</c:v>
                </c:pt>
                <c:pt idx="136">
                  <c:v>38.45329254741376</c:v>
                </c:pt>
                <c:pt idx="137">
                  <c:v>36.915496805973483</c:v>
                </c:pt>
                <c:pt idx="138">
                  <c:v>35.391382020434264</c:v>
                </c:pt>
                <c:pt idx="139">
                  <c:v>33.856323007785669</c:v>
                </c:pt>
                <c:pt idx="140">
                  <c:v>32.848839436392964</c:v>
                </c:pt>
                <c:pt idx="141">
                  <c:v>31.282154305063326</c:v>
                </c:pt>
                <c:pt idx="142">
                  <c:v>29.856206565981918</c:v>
                </c:pt>
                <c:pt idx="143">
                  <c:v>28.238188354425255</c:v>
                </c:pt>
                <c:pt idx="144">
                  <c:v>27.019905586550692</c:v>
                </c:pt>
                <c:pt idx="145">
                  <c:v>25.569884810885938</c:v>
                </c:pt>
                <c:pt idx="146">
                  <c:v>24.371597713374346</c:v>
                </c:pt>
                <c:pt idx="147">
                  <c:v>22.955314099008472</c:v>
                </c:pt>
                <c:pt idx="148">
                  <c:v>21.765740775250066</c:v>
                </c:pt>
                <c:pt idx="149">
                  <c:v>20.404015151485243</c:v>
                </c:pt>
                <c:pt idx="150">
                  <c:v>19.304650234872938</c:v>
                </c:pt>
                <c:pt idx="151">
                  <c:v>18.21898732482266</c:v>
                </c:pt>
                <c:pt idx="152">
                  <c:v>17.206091100118503</c:v>
                </c:pt>
                <c:pt idx="153">
                  <c:v>16.240139911594557</c:v>
                </c:pt>
                <c:pt idx="154">
                  <c:v>15.55995359633445</c:v>
                </c:pt>
                <c:pt idx="155">
                  <c:v>14.95902801724081</c:v>
                </c:pt>
                <c:pt idx="156">
                  <c:v>14.415435030483284</c:v>
                </c:pt>
                <c:pt idx="157">
                  <c:v>13.489324811906227</c:v>
                </c:pt>
                <c:pt idx="158">
                  <c:v>13.004239834209672</c:v>
                </c:pt>
                <c:pt idx="159">
                  <c:v>12.505684460709716</c:v>
                </c:pt>
                <c:pt idx="160">
                  <c:v>12.045665951551245</c:v>
                </c:pt>
                <c:pt idx="161">
                  <c:v>11.949591504813265</c:v>
                </c:pt>
                <c:pt idx="162">
                  <c:v>12.609703757433005</c:v>
                </c:pt>
                <c:pt idx="163">
                  <c:v>13.729004878762268</c:v>
                </c:pt>
                <c:pt idx="164">
                  <c:v>12.323820446244493</c:v>
                </c:pt>
                <c:pt idx="165">
                  <c:v>12.160750852219522</c:v>
                </c:pt>
                <c:pt idx="166">
                  <c:v>12.355376987385258</c:v>
                </c:pt>
                <c:pt idx="167">
                  <c:v>12.605222190755383</c:v>
                </c:pt>
                <c:pt idx="168">
                  <c:v>12.823633295838267</c:v>
                </c:pt>
                <c:pt idx="169">
                  <c:v>13.048538674864663</c:v>
                </c:pt>
                <c:pt idx="170">
                  <c:v>13.30209344676434</c:v>
                </c:pt>
                <c:pt idx="171">
                  <c:v>13.405394713042524</c:v>
                </c:pt>
                <c:pt idx="172">
                  <c:v>13.528761222339147</c:v>
                </c:pt>
                <c:pt idx="173">
                  <c:v>13.488450500976128</c:v>
                </c:pt>
                <c:pt idx="174">
                  <c:v>13.379099780382885</c:v>
                </c:pt>
                <c:pt idx="175">
                  <c:v>13.164544352165153</c:v>
                </c:pt>
                <c:pt idx="176">
                  <c:v>12.812751032871342</c:v>
                </c:pt>
                <c:pt idx="177">
                  <c:v>12.374029731697302</c:v>
                </c:pt>
                <c:pt idx="178">
                  <c:v>11.82891769336022</c:v>
                </c:pt>
                <c:pt idx="179">
                  <c:v>11.284399453385195</c:v>
                </c:pt>
                <c:pt idx="180">
                  <c:v>10.862249262664935</c:v>
                </c:pt>
                <c:pt idx="181">
                  <c:v>10.332720650481388</c:v>
                </c:pt>
                <c:pt idx="182">
                  <c:v>9.9365278173803606</c:v>
                </c:pt>
                <c:pt idx="183">
                  <c:v>9.5562332693619325</c:v>
                </c:pt>
                <c:pt idx="184">
                  <c:v>9.2672022382906114</c:v>
                </c:pt>
                <c:pt idx="185">
                  <c:v>8.9956530972802184</c:v>
                </c:pt>
                <c:pt idx="186">
                  <c:v>8.7296869018655894</c:v>
                </c:pt>
                <c:pt idx="187">
                  <c:v>8.4551763677041833</c:v>
                </c:pt>
                <c:pt idx="188">
                  <c:v>8.2047305747356098</c:v>
                </c:pt>
                <c:pt idx="189">
                  <c:v>7.8416318728753893</c:v>
                </c:pt>
                <c:pt idx="190">
                  <c:v>7.3177664131184033</c:v>
                </c:pt>
                <c:pt idx="191">
                  <c:v>6.6245227042446801</c:v>
                </c:pt>
                <c:pt idx="192">
                  <c:v>5.8031740796561104</c:v>
                </c:pt>
                <c:pt idx="193">
                  <c:v>5.0413878263639385</c:v>
                </c:pt>
                <c:pt idx="194">
                  <c:v>4.5203227096945353</c:v>
                </c:pt>
                <c:pt idx="195">
                  <c:v>4.2146093273856984</c:v>
                </c:pt>
                <c:pt idx="196">
                  <c:v>4.0475032416168339</c:v>
                </c:pt>
                <c:pt idx="197">
                  <c:v>3.9725700079768269</c:v>
                </c:pt>
                <c:pt idx="198">
                  <c:v>3.9555154014917089</c:v>
                </c:pt>
                <c:pt idx="199">
                  <c:v>3.9660950674441833</c:v>
                </c:pt>
                <c:pt idx="200">
                  <c:v>4.0086533569070966</c:v>
                </c:pt>
                <c:pt idx="201">
                  <c:v>4.0112815865376348</c:v>
                </c:pt>
                <c:pt idx="202">
                  <c:v>3.9631706500362154</c:v>
                </c:pt>
                <c:pt idx="203">
                  <c:v>4.0154876167989562</c:v>
                </c:pt>
                <c:pt idx="204">
                  <c:v>4.0634897202740126</c:v>
                </c:pt>
                <c:pt idx="205">
                  <c:v>4.137117470266424</c:v>
                </c:pt>
                <c:pt idx="206">
                  <c:v>4.1855187636260505</c:v>
                </c:pt>
                <c:pt idx="207">
                  <c:v>4.2101545463390542</c:v>
                </c:pt>
                <c:pt idx="208">
                  <c:v>4.2121413590250762</c:v>
                </c:pt>
                <c:pt idx="209">
                  <c:v>4.1998901328265079</c:v>
                </c:pt>
                <c:pt idx="210">
                  <c:v>4.176212169177079</c:v>
                </c:pt>
                <c:pt idx="211">
                  <c:v>4.1135556802797701</c:v>
                </c:pt>
                <c:pt idx="212">
                  <c:v>4.0903802071370992</c:v>
                </c:pt>
                <c:pt idx="213">
                  <c:v>3.9764434526815653</c:v>
                </c:pt>
                <c:pt idx="214">
                  <c:v>3.8376532911740671</c:v>
                </c:pt>
                <c:pt idx="215">
                  <c:v>3.69604205210829</c:v>
                </c:pt>
                <c:pt idx="216">
                  <c:v>3.6698521654869936</c:v>
                </c:pt>
                <c:pt idx="217">
                  <c:v>3.7571594437973208</c:v>
                </c:pt>
                <c:pt idx="218">
                  <c:v>3.7952286688145986</c:v>
                </c:pt>
                <c:pt idx="219">
                  <c:v>3.6272800617987908</c:v>
                </c:pt>
                <c:pt idx="220">
                  <c:v>3.5927514745220348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4C-4CA0-94E3-CA70B5209158}"/>
            </c:ext>
          </c:extLst>
        </c:ser>
        <c:ser>
          <c:idx val="2"/>
          <c:order val="2"/>
          <c:tx>
            <c:strRef>
              <c:f>Hoja1!$Y$1</c:f>
              <c:strCache>
                <c:ptCount val="1"/>
                <c:pt idx="0">
                  <c:v>Center (250h 700C 20 mm/s)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Hoja1!$Y$2:$Y$230</c:f>
              <c:numCache>
                <c:formatCode>General</c:formatCode>
                <c:ptCount val="229"/>
                <c:pt idx="0">
                  <c:v>57.634253100419052</c:v>
                </c:pt>
                <c:pt idx="1">
                  <c:v>70.047808434301089</c:v>
                </c:pt>
                <c:pt idx="2">
                  <c:v>64.780828045373752</c:v>
                </c:pt>
                <c:pt idx="3">
                  <c:v>59.607415551979756</c:v>
                </c:pt>
                <c:pt idx="4">
                  <c:v>55.860333702926148</c:v>
                </c:pt>
                <c:pt idx="5">
                  <c:v>53.042242453304233</c:v>
                </c:pt>
                <c:pt idx="6">
                  <c:v>64.76284488750882</c:v>
                </c:pt>
                <c:pt idx="7">
                  <c:v>52.351724229909024</c:v>
                </c:pt>
                <c:pt idx="8">
                  <c:v>63.967580781203182</c:v>
                </c:pt>
                <c:pt idx="9">
                  <c:v>69.68770891877017</c:v>
                </c:pt>
                <c:pt idx="10">
                  <c:v>55.609608605566322</c:v>
                </c:pt>
                <c:pt idx="11">
                  <c:v>60.990959030503547</c:v>
                </c:pt>
                <c:pt idx="12">
                  <c:v>61.928840306642556</c:v>
                </c:pt>
                <c:pt idx="13">
                  <c:v>64.353815739072786</c:v>
                </c:pt>
                <c:pt idx="14">
                  <c:v>60.97981212171188</c:v>
                </c:pt>
                <c:pt idx="15">
                  <c:v>63.769924752646858</c:v>
                </c:pt>
                <c:pt idx="16">
                  <c:v>61.720023981265321</c:v>
                </c:pt>
                <c:pt idx="17">
                  <c:v>62.901887638928251</c:v>
                </c:pt>
                <c:pt idx="18">
                  <c:v>61.212421605660587</c:v>
                </c:pt>
                <c:pt idx="19">
                  <c:v>61.742530886339772</c:v>
                </c:pt>
                <c:pt idx="20">
                  <c:v>65.22267430123938</c:v>
                </c:pt>
                <c:pt idx="21">
                  <c:v>58.854923058155627</c:v>
                </c:pt>
                <c:pt idx="22">
                  <c:v>63.543011195665414</c:v>
                </c:pt>
                <c:pt idx="23">
                  <c:v>57.710711733173532</c:v>
                </c:pt>
                <c:pt idx="24">
                  <c:v>59.021634042922734</c:v>
                </c:pt>
                <c:pt idx="25">
                  <c:v>61.924970090130905</c:v>
                </c:pt>
                <c:pt idx="26">
                  <c:v>60.887751475688461</c:v>
                </c:pt>
                <c:pt idx="27">
                  <c:v>57.411368377002972</c:v>
                </c:pt>
                <c:pt idx="28">
                  <c:v>61.207201339846598</c:v>
                </c:pt>
                <c:pt idx="29">
                  <c:v>58.895423243839815</c:v>
                </c:pt>
                <c:pt idx="30">
                  <c:v>57.996995412519752</c:v>
                </c:pt>
                <c:pt idx="31">
                  <c:v>61.59622351185827</c:v>
                </c:pt>
                <c:pt idx="32">
                  <c:v>53.624786792840666</c:v>
                </c:pt>
                <c:pt idx="33">
                  <c:v>58.766694083290879</c:v>
                </c:pt>
                <c:pt idx="34">
                  <c:v>59.870339062540765</c:v>
                </c:pt>
                <c:pt idx="35">
                  <c:v>59.731458513577415</c:v>
                </c:pt>
                <c:pt idx="36">
                  <c:v>59.971723721429697</c:v>
                </c:pt>
                <c:pt idx="37">
                  <c:v>57.821203728708269</c:v>
                </c:pt>
                <c:pt idx="38">
                  <c:v>57.314793860208397</c:v>
                </c:pt>
                <c:pt idx="39">
                  <c:v>56.843910591969568</c:v>
                </c:pt>
                <c:pt idx="40">
                  <c:v>54.455459459889866</c:v>
                </c:pt>
                <c:pt idx="41">
                  <c:v>58.496010182364138</c:v>
                </c:pt>
                <c:pt idx="42">
                  <c:v>56.197778595870865</c:v>
                </c:pt>
                <c:pt idx="43">
                  <c:v>59.466779362075336</c:v>
                </c:pt>
                <c:pt idx="44">
                  <c:v>57.436043374223523</c:v>
                </c:pt>
                <c:pt idx="45">
                  <c:v>56.49445341422485</c:v>
                </c:pt>
                <c:pt idx="46">
                  <c:v>57.221212728561092</c:v>
                </c:pt>
                <c:pt idx="47">
                  <c:v>56.652896439727662</c:v>
                </c:pt>
                <c:pt idx="48">
                  <c:v>55.83657217162758</c:v>
                </c:pt>
                <c:pt idx="49">
                  <c:v>57.46787453155315</c:v>
                </c:pt>
                <c:pt idx="50">
                  <c:v>56.562371800965231</c:v>
                </c:pt>
                <c:pt idx="51">
                  <c:v>56.289386418296196</c:v>
                </c:pt>
                <c:pt idx="52">
                  <c:v>55.917016056941449</c:v>
                </c:pt>
                <c:pt idx="53">
                  <c:v>56.418514578700488</c:v>
                </c:pt>
                <c:pt idx="54">
                  <c:v>55.911790538780657</c:v>
                </c:pt>
                <c:pt idx="55">
                  <c:v>56.960984474208047</c:v>
                </c:pt>
                <c:pt idx="56">
                  <c:v>55.771639982410932</c:v>
                </c:pt>
                <c:pt idx="57">
                  <c:v>55.123437197855004</c:v>
                </c:pt>
                <c:pt idx="58">
                  <c:v>55.390175707142632</c:v>
                </c:pt>
                <c:pt idx="59">
                  <c:v>55.094861987637621</c:v>
                </c:pt>
                <c:pt idx="60">
                  <c:v>55.330086191052182</c:v>
                </c:pt>
                <c:pt idx="61">
                  <c:v>55.087738766639319</c:v>
                </c:pt>
                <c:pt idx="62">
                  <c:v>56.435856367034901</c:v>
                </c:pt>
                <c:pt idx="63">
                  <c:v>55.390405852320555</c:v>
                </c:pt>
                <c:pt idx="64">
                  <c:v>55.545191514709479</c:v>
                </c:pt>
                <c:pt idx="65">
                  <c:v>54.874115053104838</c:v>
                </c:pt>
                <c:pt idx="66">
                  <c:v>55.054909836696439</c:v>
                </c:pt>
                <c:pt idx="67">
                  <c:v>55.471192002099222</c:v>
                </c:pt>
                <c:pt idx="68">
                  <c:v>55.873769028904604</c:v>
                </c:pt>
                <c:pt idx="69">
                  <c:v>56.25068642271561</c:v>
                </c:pt>
                <c:pt idx="70">
                  <c:v>55.43037553935558</c:v>
                </c:pt>
                <c:pt idx="71">
                  <c:v>55.45309758137703</c:v>
                </c:pt>
                <c:pt idx="72">
                  <c:v>54.966170053498125</c:v>
                </c:pt>
                <c:pt idx="73">
                  <c:v>54.829213374391394</c:v>
                </c:pt>
                <c:pt idx="74">
                  <c:v>55.510138882423611</c:v>
                </c:pt>
                <c:pt idx="75">
                  <c:v>55.378318049690343</c:v>
                </c:pt>
                <c:pt idx="76">
                  <c:v>55.330999081734504</c:v>
                </c:pt>
                <c:pt idx="77">
                  <c:v>54.957119538603784</c:v>
                </c:pt>
                <c:pt idx="78">
                  <c:v>54.687249848835499</c:v>
                </c:pt>
                <c:pt idx="79">
                  <c:v>54.943926738985766</c:v>
                </c:pt>
                <c:pt idx="80">
                  <c:v>54.928476205237146</c:v>
                </c:pt>
                <c:pt idx="81">
                  <c:v>54.800034417921331</c:v>
                </c:pt>
                <c:pt idx="82">
                  <c:v>54.425665496366932</c:v>
                </c:pt>
                <c:pt idx="83">
                  <c:v>56.316851216154021</c:v>
                </c:pt>
                <c:pt idx="84">
                  <c:v>54.771011092336138</c:v>
                </c:pt>
                <c:pt idx="85">
                  <c:v>55.336329422311159</c:v>
                </c:pt>
                <c:pt idx="86">
                  <c:v>54.702246063500304</c:v>
                </c:pt>
                <c:pt idx="87">
                  <c:v>55.398243347258159</c:v>
                </c:pt>
                <c:pt idx="88">
                  <c:v>55.516438206545509</c:v>
                </c:pt>
                <c:pt idx="89">
                  <c:v>55.18713397503933</c:v>
                </c:pt>
                <c:pt idx="90">
                  <c:v>54.783779638262473</c:v>
                </c:pt>
                <c:pt idx="91">
                  <c:v>55.515060106503505</c:v>
                </c:pt>
                <c:pt idx="92">
                  <c:v>54.867862126574337</c:v>
                </c:pt>
                <c:pt idx="93">
                  <c:v>55.02841769261827</c:v>
                </c:pt>
                <c:pt idx="94">
                  <c:v>55.454000611928329</c:v>
                </c:pt>
                <c:pt idx="95">
                  <c:v>55.549774471779628</c:v>
                </c:pt>
                <c:pt idx="96">
                  <c:v>55.612622758640477</c:v>
                </c:pt>
                <c:pt idx="97">
                  <c:v>54.938096128707038</c:v>
                </c:pt>
                <c:pt idx="98">
                  <c:v>54.920766957565895</c:v>
                </c:pt>
                <c:pt idx="99">
                  <c:v>54.870427540619417</c:v>
                </c:pt>
                <c:pt idx="100">
                  <c:v>55.283959777759343</c:v>
                </c:pt>
                <c:pt idx="101">
                  <c:v>55.040287572960509</c:v>
                </c:pt>
                <c:pt idx="102">
                  <c:v>54.985861374886234</c:v>
                </c:pt>
                <c:pt idx="103">
                  <c:v>55.158469156991664</c:v>
                </c:pt>
                <c:pt idx="104">
                  <c:v>55.349712799688334</c:v>
                </c:pt>
                <c:pt idx="105">
                  <c:v>55.573070957963068</c:v>
                </c:pt>
                <c:pt idx="106">
                  <c:v>55.671762968216804</c:v>
                </c:pt>
                <c:pt idx="107">
                  <c:v>55.455942774658041</c:v>
                </c:pt>
                <c:pt idx="108">
                  <c:v>55.660737186528841</c:v>
                </c:pt>
                <c:pt idx="109">
                  <c:v>55.619969257301825</c:v>
                </c:pt>
                <c:pt idx="110">
                  <c:v>55.837057385363508</c:v>
                </c:pt>
                <c:pt idx="111">
                  <c:v>55.106082750479871</c:v>
                </c:pt>
                <c:pt idx="112">
                  <c:v>55.116918971484218</c:v>
                </c:pt>
                <c:pt idx="113">
                  <c:v>53.881623204485194</c:v>
                </c:pt>
                <c:pt idx="114">
                  <c:v>53.872406777424338</c:v>
                </c:pt>
                <c:pt idx="115">
                  <c:v>53.654877525192035</c:v>
                </c:pt>
                <c:pt idx="116">
                  <c:v>53.666667751818586</c:v>
                </c:pt>
                <c:pt idx="117">
                  <c:v>53.07929838433639</c:v>
                </c:pt>
                <c:pt idx="118">
                  <c:v>52.950176506433188</c:v>
                </c:pt>
                <c:pt idx="119">
                  <c:v>52.5747124098651</c:v>
                </c:pt>
                <c:pt idx="120">
                  <c:v>52.217330388788973</c:v>
                </c:pt>
                <c:pt idx="121">
                  <c:v>52.00114756894213</c:v>
                </c:pt>
                <c:pt idx="122">
                  <c:v>51.957800601903664</c:v>
                </c:pt>
                <c:pt idx="123">
                  <c:v>51.437101622821125</c:v>
                </c:pt>
                <c:pt idx="124">
                  <c:v>51.219000519218085</c:v>
                </c:pt>
                <c:pt idx="125">
                  <c:v>50.562132619362266</c:v>
                </c:pt>
                <c:pt idx="126">
                  <c:v>50.020624434919192</c:v>
                </c:pt>
                <c:pt idx="127">
                  <c:v>49.013330959680182</c:v>
                </c:pt>
                <c:pt idx="128">
                  <c:v>48.369947004676717</c:v>
                </c:pt>
                <c:pt idx="129">
                  <c:v>47.37774036321904</c:v>
                </c:pt>
                <c:pt idx="130">
                  <c:v>46.820515540523139</c:v>
                </c:pt>
                <c:pt idx="131">
                  <c:v>45.567906757565623</c:v>
                </c:pt>
                <c:pt idx="132">
                  <c:v>44.315076904466252</c:v>
                </c:pt>
                <c:pt idx="133">
                  <c:v>43.169153956973112</c:v>
                </c:pt>
                <c:pt idx="134">
                  <c:v>41.534606623621229</c:v>
                </c:pt>
                <c:pt idx="135">
                  <c:v>40.288978424230997</c:v>
                </c:pt>
                <c:pt idx="136">
                  <c:v>38.989382191284591</c:v>
                </c:pt>
                <c:pt idx="137">
                  <c:v>37.450258613421447</c:v>
                </c:pt>
                <c:pt idx="138">
                  <c:v>36.02255995646653</c:v>
                </c:pt>
                <c:pt idx="139">
                  <c:v>34.616967024128364</c:v>
                </c:pt>
                <c:pt idx="140">
                  <c:v>33.355663193676847</c:v>
                </c:pt>
                <c:pt idx="141">
                  <c:v>31.852462642791092</c:v>
                </c:pt>
                <c:pt idx="142">
                  <c:v>30.592661348059256</c:v>
                </c:pt>
                <c:pt idx="143">
                  <c:v>29.282599111266581</c:v>
                </c:pt>
                <c:pt idx="144">
                  <c:v>28.166977401785591</c:v>
                </c:pt>
                <c:pt idx="145">
                  <c:v>26.890062476470767</c:v>
                </c:pt>
                <c:pt idx="146">
                  <c:v>25.772172365910638</c:v>
                </c:pt>
                <c:pt idx="147">
                  <c:v>24.367028477743276</c:v>
                </c:pt>
                <c:pt idx="148">
                  <c:v>23.171579216240367</c:v>
                </c:pt>
                <c:pt idx="149">
                  <c:v>22.135042859971694</c:v>
                </c:pt>
                <c:pt idx="150">
                  <c:v>20.86892604203312</c:v>
                </c:pt>
                <c:pt idx="151">
                  <c:v>19.837226334623125</c:v>
                </c:pt>
                <c:pt idx="152">
                  <c:v>18.821183292314448</c:v>
                </c:pt>
                <c:pt idx="153">
                  <c:v>17.829995705384274</c:v>
                </c:pt>
                <c:pt idx="154">
                  <c:v>16.988369353839243</c:v>
                </c:pt>
                <c:pt idx="155">
                  <c:v>16.109443748718352</c:v>
                </c:pt>
                <c:pt idx="156">
                  <c:v>16.00677908260235</c:v>
                </c:pt>
                <c:pt idx="157">
                  <c:v>15.541639967967553</c:v>
                </c:pt>
                <c:pt idx="158">
                  <c:v>14.884407040417161</c:v>
                </c:pt>
                <c:pt idx="159">
                  <c:v>14.63122485977857</c:v>
                </c:pt>
                <c:pt idx="160">
                  <c:v>14.263355282588019</c:v>
                </c:pt>
                <c:pt idx="161">
                  <c:v>13.855124915695122</c:v>
                </c:pt>
                <c:pt idx="162">
                  <c:v>13.929693748474497</c:v>
                </c:pt>
                <c:pt idx="163">
                  <c:v>14.540474417761139</c:v>
                </c:pt>
                <c:pt idx="164">
                  <c:v>14.339872037632276</c:v>
                </c:pt>
                <c:pt idx="165">
                  <c:v>14.200405700048208</c:v>
                </c:pt>
                <c:pt idx="166">
                  <c:v>14.386135539295973</c:v>
                </c:pt>
                <c:pt idx="167">
                  <c:v>14.73889854540432</c:v>
                </c:pt>
                <c:pt idx="168">
                  <c:v>14.935954017118236</c:v>
                </c:pt>
                <c:pt idx="169">
                  <c:v>15.154680831641993</c:v>
                </c:pt>
                <c:pt idx="170">
                  <c:v>15.379084396161302</c:v>
                </c:pt>
                <c:pt idx="171">
                  <c:v>15.542754603881189</c:v>
                </c:pt>
                <c:pt idx="172">
                  <c:v>15.718373616359365</c:v>
                </c:pt>
                <c:pt idx="173">
                  <c:v>15.689690385131003</c:v>
                </c:pt>
                <c:pt idx="174">
                  <c:v>15.619442907314101</c:v>
                </c:pt>
                <c:pt idx="175">
                  <c:v>15.451151055947172</c:v>
                </c:pt>
                <c:pt idx="176">
                  <c:v>15.13502119330982</c:v>
                </c:pt>
                <c:pt idx="177">
                  <c:v>14.689475467107675</c:v>
                </c:pt>
                <c:pt idx="178">
                  <c:v>14.149542189954412</c:v>
                </c:pt>
                <c:pt idx="179">
                  <c:v>13.550877397288586</c:v>
                </c:pt>
                <c:pt idx="180">
                  <c:v>13.087786080068504</c:v>
                </c:pt>
                <c:pt idx="181">
                  <c:v>12.516200497261838</c:v>
                </c:pt>
                <c:pt idx="182">
                  <c:v>12.100869277763405</c:v>
                </c:pt>
                <c:pt idx="183">
                  <c:v>11.697070156495906</c:v>
                </c:pt>
                <c:pt idx="184">
                  <c:v>11.356396320277412</c:v>
                </c:pt>
                <c:pt idx="185">
                  <c:v>11.069668188121733</c:v>
                </c:pt>
                <c:pt idx="186">
                  <c:v>10.744570470302401</c:v>
                </c:pt>
                <c:pt idx="187">
                  <c:v>10.439662731641331</c:v>
                </c:pt>
                <c:pt idx="188">
                  <c:v>10.151144696584746</c:v>
                </c:pt>
                <c:pt idx="189">
                  <c:v>9.7062267937643441</c:v>
                </c:pt>
                <c:pt idx="190">
                  <c:v>9.0435508679054468</c:v>
                </c:pt>
                <c:pt idx="191">
                  <c:v>8.1242660702188214</c:v>
                </c:pt>
                <c:pt idx="192">
                  <c:v>7.070925469304103</c:v>
                </c:pt>
                <c:pt idx="193">
                  <c:v>6.1220620289425032</c:v>
                </c:pt>
                <c:pt idx="194">
                  <c:v>5.4854357745489484</c:v>
                </c:pt>
                <c:pt idx="195">
                  <c:v>5.1038231454774712</c:v>
                </c:pt>
                <c:pt idx="196">
                  <c:v>4.9021312762895555</c:v>
                </c:pt>
                <c:pt idx="197">
                  <c:v>4.8200462600095744</c:v>
                </c:pt>
                <c:pt idx="198">
                  <c:v>4.7849083357887885</c:v>
                </c:pt>
                <c:pt idx="199">
                  <c:v>4.794834016175086</c:v>
                </c:pt>
                <c:pt idx="200">
                  <c:v>4.8413173705316979</c:v>
                </c:pt>
                <c:pt idx="201">
                  <c:v>4.8371653721217944</c:v>
                </c:pt>
                <c:pt idx="202">
                  <c:v>4.7864637228723037</c:v>
                </c:pt>
                <c:pt idx="203">
                  <c:v>4.8355674794701926</c:v>
                </c:pt>
                <c:pt idx="204">
                  <c:v>4.8937575733810554</c:v>
                </c:pt>
                <c:pt idx="205">
                  <c:v>4.9526904280945718</c:v>
                </c:pt>
                <c:pt idx="206">
                  <c:v>5.0351234095829849</c:v>
                </c:pt>
                <c:pt idx="207">
                  <c:v>5.0719082597988825</c:v>
                </c:pt>
                <c:pt idx="208">
                  <c:v>5.0690486455104278</c:v>
                </c:pt>
                <c:pt idx="209">
                  <c:v>5.0642048700621514</c:v>
                </c:pt>
                <c:pt idx="210">
                  <c:v>5.0577502808825203</c:v>
                </c:pt>
                <c:pt idx="211">
                  <c:v>5.0120282306283483</c:v>
                </c:pt>
                <c:pt idx="212">
                  <c:v>4.9686408780516844</c:v>
                </c:pt>
                <c:pt idx="213">
                  <c:v>4.8434478065430673</c:v>
                </c:pt>
                <c:pt idx="214">
                  <c:v>4.7774483152863514</c:v>
                </c:pt>
                <c:pt idx="215">
                  <c:v>4.6414113055905881</c:v>
                </c:pt>
                <c:pt idx="216">
                  <c:v>4.593505667513849</c:v>
                </c:pt>
                <c:pt idx="217">
                  <c:v>4.6529823659896232</c:v>
                </c:pt>
                <c:pt idx="218">
                  <c:v>4.7036760576194121</c:v>
                </c:pt>
                <c:pt idx="219">
                  <c:v>4.4805829401094703</c:v>
                </c:pt>
                <c:pt idx="220">
                  <c:v>4.4591951880396561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4C-4CA0-94E3-CA70B5209158}"/>
            </c:ext>
          </c:extLst>
        </c:ser>
        <c:ser>
          <c:idx val="3"/>
          <c:order val="3"/>
          <c:tx>
            <c:strRef>
              <c:f>Hoja1!$Z$1</c:f>
              <c:strCache>
                <c:ptCount val="1"/>
                <c:pt idx="0">
                  <c:v>Lateral (250h 700C 20 mm/s)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Hoja1!$O$2:$O$230</c:f>
              <c:numCache>
                <c:formatCode>General</c:formatCode>
                <c:ptCount val="229"/>
                <c:pt idx="0">
                  <c:v>2500</c:v>
                </c:pt>
                <c:pt idx="1">
                  <c:v>2490</c:v>
                </c:pt>
                <c:pt idx="2">
                  <c:v>2480</c:v>
                </c:pt>
                <c:pt idx="3">
                  <c:v>2470</c:v>
                </c:pt>
                <c:pt idx="4">
                  <c:v>2460</c:v>
                </c:pt>
                <c:pt idx="5">
                  <c:v>2450</c:v>
                </c:pt>
                <c:pt idx="6">
                  <c:v>2440</c:v>
                </c:pt>
                <c:pt idx="7">
                  <c:v>2430</c:v>
                </c:pt>
                <c:pt idx="8">
                  <c:v>2420</c:v>
                </c:pt>
                <c:pt idx="9">
                  <c:v>2410</c:v>
                </c:pt>
                <c:pt idx="10">
                  <c:v>2400</c:v>
                </c:pt>
                <c:pt idx="11">
                  <c:v>2390</c:v>
                </c:pt>
                <c:pt idx="12">
                  <c:v>2380</c:v>
                </c:pt>
                <c:pt idx="13">
                  <c:v>2370</c:v>
                </c:pt>
                <c:pt idx="14">
                  <c:v>2360</c:v>
                </c:pt>
                <c:pt idx="15">
                  <c:v>2350</c:v>
                </c:pt>
                <c:pt idx="16">
                  <c:v>2340</c:v>
                </c:pt>
                <c:pt idx="17">
                  <c:v>2330</c:v>
                </c:pt>
                <c:pt idx="18">
                  <c:v>2320</c:v>
                </c:pt>
                <c:pt idx="19">
                  <c:v>2310</c:v>
                </c:pt>
                <c:pt idx="20">
                  <c:v>2300</c:v>
                </c:pt>
                <c:pt idx="21">
                  <c:v>2290</c:v>
                </c:pt>
                <c:pt idx="22">
                  <c:v>2280</c:v>
                </c:pt>
                <c:pt idx="23">
                  <c:v>2270</c:v>
                </c:pt>
                <c:pt idx="24">
                  <c:v>2260</c:v>
                </c:pt>
                <c:pt idx="25">
                  <c:v>2250</c:v>
                </c:pt>
                <c:pt idx="26">
                  <c:v>2240</c:v>
                </c:pt>
                <c:pt idx="27">
                  <c:v>2230</c:v>
                </c:pt>
                <c:pt idx="28">
                  <c:v>2220</c:v>
                </c:pt>
                <c:pt idx="29">
                  <c:v>2210</c:v>
                </c:pt>
                <c:pt idx="30">
                  <c:v>2200</c:v>
                </c:pt>
                <c:pt idx="31">
                  <c:v>2190</c:v>
                </c:pt>
                <c:pt idx="32">
                  <c:v>2180</c:v>
                </c:pt>
                <c:pt idx="33">
                  <c:v>2170</c:v>
                </c:pt>
                <c:pt idx="34">
                  <c:v>2160</c:v>
                </c:pt>
                <c:pt idx="35">
                  <c:v>2150</c:v>
                </c:pt>
                <c:pt idx="36">
                  <c:v>2140</c:v>
                </c:pt>
                <c:pt idx="37">
                  <c:v>2130</c:v>
                </c:pt>
                <c:pt idx="38">
                  <c:v>2120</c:v>
                </c:pt>
                <c:pt idx="39">
                  <c:v>2110</c:v>
                </c:pt>
                <c:pt idx="40">
                  <c:v>2100</c:v>
                </c:pt>
                <c:pt idx="41">
                  <c:v>2090</c:v>
                </c:pt>
                <c:pt idx="42">
                  <c:v>2080</c:v>
                </c:pt>
                <c:pt idx="43">
                  <c:v>2070</c:v>
                </c:pt>
                <c:pt idx="44">
                  <c:v>2060</c:v>
                </c:pt>
                <c:pt idx="45">
                  <c:v>2050</c:v>
                </c:pt>
                <c:pt idx="46">
                  <c:v>2040</c:v>
                </c:pt>
                <c:pt idx="47">
                  <c:v>2030</c:v>
                </c:pt>
                <c:pt idx="48">
                  <c:v>2020</c:v>
                </c:pt>
                <c:pt idx="49">
                  <c:v>2010</c:v>
                </c:pt>
                <c:pt idx="50">
                  <c:v>2000</c:v>
                </c:pt>
                <c:pt idx="51">
                  <c:v>1990</c:v>
                </c:pt>
                <c:pt idx="52">
                  <c:v>1980</c:v>
                </c:pt>
                <c:pt idx="53">
                  <c:v>1970</c:v>
                </c:pt>
                <c:pt idx="54">
                  <c:v>1960</c:v>
                </c:pt>
                <c:pt idx="55">
                  <c:v>1950</c:v>
                </c:pt>
                <c:pt idx="56">
                  <c:v>1940</c:v>
                </c:pt>
                <c:pt idx="57">
                  <c:v>1930</c:v>
                </c:pt>
                <c:pt idx="58">
                  <c:v>1920</c:v>
                </c:pt>
                <c:pt idx="59">
                  <c:v>1910</c:v>
                </c:pt>
                <c:pt idx="60">
                  <c:v>1900</c:v>
                </c:pt>
                <c:pt idx="61">
                  <c:v>1890</c:v>
                </c:pt>
                <c:pt idx="62">
                  <c:v>1880</c:v>
                </c:pt>
                <c:pt idx="63">
                  <c:v>1870</c:v>
                </c:pt>
                <c:pt idx="64">
                  <c:v>1860</c:v>
                </c:pt>
                <c:pt idx="65">
                  <c:v>1850</c:v>
                </c:pt>
                <c:pt idx="66">
                  <c:v>1840</c:v>
                </c:pt>
                <c:pt idx="67">
                  <c:v>1830</c:v>
                </c:pt>
                <c:pt idx="68">
                  <c:v>1820</c:v>
                </c:pt>
                <c:pt idx="69">
                  <c:v>1810</c:v>
                </c:pt>
                <c:pt idx="70">
                  <c:v>1800</c:v>
                </c:pt>
                <c:pt idx="71">
                  <c:v>1790</c:v>
                </c:pt>
                <c:pt idx="72">
                  <c:v>1780</c:v>
                </c:pt>
                <c:pt idx="73">
                  <c:v>1770</c:v>
                </c:pt>
                <c:pt idx="74">
                  <c:v>1760</c:v>
                </c:pt>
                <c:pt idx="75">
                  <c:v>1750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1710</c:v>
                </c:pt>
                <c:pt idx="80">
                  <c:v>1700</c:v>
                </c:pt>
                <c:pt idx="81">
                  <c:v>1690</c:v>
                </c:pt>
                <c:pt idx="82">
                  <c:v>1680</c:v>
                </c:pt>
                <c:pt idx="83">
                  <c:v>1670</c:v>
                </c:pt>
                <c:pt idx="84">
                  <c:v>1660</c:v>
                </c:pt>
                <c:pt idx="85">
                  <c:v>1650</c:v>
                </c:pt>
                <c:pt idx="86">
                  <c:v>1640</c:v>
                </c:pt>
                <c:pt idx="87">
                  <c:v>1630</c:v>
                </c:pt>
                <c:pt idx="88">
                  <c:v>1620</c:v>
                </c:pt>
                <c:pt idx="89">
                  <c:v>1610</c:v>
                </c:pt>
                <c:pt idx="90">
                  <c:v>1600</c:v>
                </c:pt>
                <c:pt idx="91">
                  <c:v>1590</c:v>
                </c:pt>
                <c:pt idx="92">
                  <c:v>1580</c:v>
                </c:pt>
                <c:pt idx="93">
                  <c:v>1570</c:v>
                </c:pt>
                <c:pt idx="94">
                  <c:v>1560</c:v>
                </c:pt>
                <c:pt idx="95">
                  <c:v>1550</c:v>
                </c:pt>
                <c:pt idx="96">
                  <c:v>1540</c:v>
                </c:pt>
                <c:pt idx="97">
                  <c:v>1530</c:v>
                </c:pt>
                <c:pt idx="98">
                  <c:v>1520</c:v>
                </c:pt>
                <c:pt idx="99">
                  <c:v>1510</c:v>
                </c:pt>
                <c:pt idx="100">
                  <c:v>1500</c:v>
                </c:pt>
                <c:pt idx="101">
                  <c:v>1490</c:v>
                </c:pt>
                <c:pt idx="102">
                  <c:v>1480</c:v>
                </c:pt>
                <c:pt idx="103">
                  <c:v>1470</c:v>
                </c:pt>
                <c:pt idx="104">
                  <c:v>1460</c:v>
                </c:pt>
                <c:pt idx="105">
                  <c:v>1450</c:v>
                </c:pt>
                <c:pt idx="106">
                  <c:v>1440</c:v>
                </c:pt>
                <c:pt idx="107">
                  <c:v>1430</c:v>
                </c:pt>
                <c:pt idx="108">
                  <c:v>1420</c:v>
                </c:pt>
                <c:pt idx="109">
                  <c:v>1410</c:v>
                </c:pt>
                <c:pt idx="110">
                  <c:v>1400</c:v>
                </c:pt>
                <c:pt idx="111">
                  <c:v>1390</c:v>
                </c:pt>
                <c:pt idx="112">
                  <c:v>1380</c:v>
                </c:pt>
                <c:pt idx="113">
                  <c:v>1370</c:v>
                </c:pt>
                <c:pt idx="114">
                  <c:v>1360</c:v>
                </c:pt>
                <c:pt idx="115">
                  <c:v>1350</c:v>
                </c:pt>
                <c:pt idx="116">
                  <c:v>1340</c:v>
                </c:pt>
                <c:pt idx="117">
                  <c:v>1330</c:v>
                </c:pt>
                <c:pt idx="118">
                  <c:v>1320</c:v>
                </c:pt>
                <c:pt idx="119">
                  <c:v>1310</c:v>
                </c:pt>
                <c:pt idx="120">
                  <c:v>1300</c:v>
                </c:pt>
                <c:pt idx="121">
                  <c:v>1290</c:v>
                </c:pt>
                <c:pt idx="122">
                  <c:v>1280</c:v>
                </c:pt>
                <c:pt idx="123">
                  <c:v>1270</c:v>
                </c:pt>
                <c:pt idx="124">
                  <c:v>1260</c:v>
                </c:pt>
                <c:pt idx="125">
                  <c:v>1250</c:v>
                </c:pt>
                <c:pt idx="126">
                  <c:v>1240</c:v>
                </c:pt>
                <c:pt idx="127">
                  <c:v>1230</c:v>
                </c:pt>
                <c:pt idx="128">
                  <c:v>1220</c:v>
                </c:pt>
                <c:pt idx="129">
                  <c:v>1210</c:v>
                </c:pt>
                <c:pt idx="130">
                  <c:v>1200</c:v>
                </c:pt>
                <c:pt idx="131">
                  <c:v>1190</c:v>
                </c:pt>
                <c:pt idx="132">
                  <c:v>1180</c:v>
                </c:pt>
                <c:pt idx="133">
                  <c:v>1170</c:v>
                </c:pt>
                <c:pt idx="134">
                  <c:v>1160</c:v>
                </c:pt>
                <c:pt idx="135">
                  <c:v>1150</c:v>
                </c:pt>
                <c:pt idx="136">
                  <c:v>1140</c:v>
                </c:pt>
                <c:pt idx="137">
                  <c:v>1130</c:v>
                </c:pt>
                <c:pt idx="138">
                  <c:v>1120</c:v>
                </c:pt>
                <c:pt idx="139">
                  <c:v>1110</c:v>
                </c:pt>
                <c:pt idx="140">
                  <c:v>1100</c:v>
                </c:pt>
                <c:pt idx="141">
                  <c:v>1090</c:v>
                </c:pt>
                <c:pt idx="142">
                  <c:v>1080</c:v>
                </c:pt>
                <c:pt idx="143">
                  <c:v>1070</c:v>
                </c:pt>
                <c:pt idx="144">
                  <c:v>1060</c:v>
                </c:pt>
                <c:pt idx="145">
                  <c:v>1050</c:v>
                </c:pt>
                <c:pt idx="146">
                  <c:v>1040</c:v>
                </c:pt>
                <c:pt idx="147">
                  <c:v>1030</c:v>
                </c:pt>
                <c:pt idx="148">
                  <c:v>1020</c:v>
                </c:pt>
                <c:pt idx="149">
                  <c:v>1010</c:v>
                </c:pt>
                <c:pt idx="150">
                  <c:v>1000</c:v>
                </c:pt>
                <c:pt idx="151">
                  <c:v>990</c:v>
                </c:pt>
                <c:pt idx="152">
                  <c:v>980</c:v>
                </c:pt>
                <c:pt idx="153">
                  <c:v>970</c:v>
                </c:pt>
                <c:pt idx="154">
                  <c:v>960</c:v>
                </c:pt>
                <c:pt idx="155">
                  <c:v>950</c:v>
                </c:pt>
                <c:pt idx="156">
                  <c:v>940</c:v>
                </c:pt>
                <c:pt idx="157">
                  <c:v>930</c:v>
                </c:pt>
                <c:pt idx="158">
                  <c:v>920</c:v>
                </c:pt>
                <c:pt idx="159">
                  <c:v>910</c:v>
                </c:pt>
                <c:pt idx="160">
                  <c:v>900</c:v>
                </c:pt>
                <c:pt idx="161">
                  <c:v>890</c:v>
                </c:pt>
                <c:pt idx="162">
                  <c:v>880</c:v>
                </c:pt>
                <c:pt idx="163">
                  <c:v>870</c:v>
                </c:pt>
                <c:pt idx="164">
                  <c:v>860</c:v>
                </c:pt>
                <c:pt idx="165">
                  <c:v>850</c:v>
                </c:pt>
                <c:pt idx="166">
                  <c:v>840</c:v>
                </c:pt>
                <c:pt idx="167">
                  <c:v>830</c:v>
                </c:pt>
                <c:pt idx="168">
                  <c:v>820</c:v>
                </c:pt>
                <c:pt idx="169">
                  <c:v>810</c:v>
                </c:pt>
                <c:pt idx="170">
                  <c:v>800</c:v>
                </c:pt>
                <c:pt idx="171">
                  <c:v>790</c:v>
                </c:pt>
                <c:pt idx="172">
                  <c:v>780</c:v>
                </c:pt>
                <c:pt idx="173">
                  <c:v>770</c:v>
                </c:pt>
                <c:pt idx="174">
                  <c:v>760</c:v>
                </c:pt>
                <c:pt idx="175">
                  <c:v>750</c:v>
                </c:pt>
                <c:pt idx="176">
                  <c:v>740</c:v>
                </c:pt>
                <c:pt idx="177">
                  <c:v>730</c:v>
                </c:pt>
                <c:pt idx="178">
                  <c:v>720</c:v>
                </c:pt>
                <c:pt idx="179">
                  <c:v>710</c:v>
                </c:pt>
                <c:pt idx="180">
                  <c:v>700</c:v>
                </c:pt>
                <c:pt idx="181">
                  <c:v>690</c:v>
                </c:pt>
                <c:pt idx="182">
                  <c:v>680</c:v>
                </c:pt>
                <c:pt idx="183">
                  <c:v>670</c:v>
                </c:pt>
                <c:pt idx="184">
                  <c:v>660</c:v>
                </c:pt>
                <c:pt idx="185">
                  <c:v>650</c:v>
                </c:pt>
                <c:pt idx="186">
                  <c:v>640</c:v>
                </c:pt>
                <c:pt idx="187">
                  <c:v>630</c:v>
                </c:pt>
                <c:pt idx="188">
                  <c:v>620</c:v>
                </c:pt>
                <c:pt idx="189">
                  <c:v>610</c:v>
                </c:pt>
                <c:pt idx="190">
                  <c:v>600</c:v>
                </c:pt>
                <c:pt idx="191">
                  <c:v>590</c:v>
                </c:pt>
                <c:pt idx="192">
                  <c:v>580</c:v>
                </c:pt>
                <c:pt idx="193">
                  <c:v>570</c:v>
                </c:pt>
                <c:pt idx="194">
                  <c:v>560</c:v>
                </c:pt>
                <c:pt idx="195">
                  <c:v>550</c:v>
                </c:pt>
                <c:pt idx="196">
                  <c:v>540</c:v>
                </c:pt>
                <c:pt idx="197">
                  <c:v>530</c:v>
                </c:pt>
                <c:pt idx="198">
                  <c:v>520</c:v>
                </c:pt>
                <c:pt idx="199">
                  <c:v>510</c:v>
                </c:pt>
                <c:pt idx="200">
                  <c:v>500</c:v>
                </c:pt>
                <c:pt idx="201">
                  <c:v>490</c:v>
                </c:pt>
                <c:pt idx="202">
                  <c:v>480</c:v>
                </c:pt>
                <c:pt idx="203">
                  <c:v>470</c:v>
                </c:pt>
                <c:pt idx="204">
                  <c:v>460</c:v>
                </c:pt>
                <c:pt idx="205">
                  <c:v>450</c:v>
                </c:pt>
                <c:pt idx="206">
                  <c:v>440</c:v>
                </c:pt>
                <c:pt idx="207">
                  <c:v>430</c:v>
                </c:pt>
                <c:pt idx="208">
                  <c:v>420</c:v>
                </c:pt>
                <c:pt idx="209">
                  <c:v>410</c:v>
                </c:pt>
                <c:pt idx="210">
                  <c:v>400</c:v>
                </c:pt>
                <c:pt idx="211">
                  <c:v>390</c:v>
                </c:pt>
                <c:pt idx="212">
                  <c:v>380</c:v>
                </c:pt>
                <c:pt idx="213">
                  <c:v>370</c:v>
                </c:pt>
                <c:pt idx="214">
                  <c:v>360</c:v>
                </c:pt>
                <c:pt idx="215">
                  <c:v>350</c:v>
                </c:pt>
                <c:pt idx="216">
                  <c:v>340</c:v>
                </c:pt>
                <c:pt idx="217">
                  <c:v>330</c:v>
                </c:pt>
                <c:pt idx="218">
                  <c:v>320</c:v>
                </c:pt>
                <c:pt idx="219">
                  <c:v>310</c:v>
                </c:pt>
                <c:pt idx="220">
                  <c:v>300</c:v>
                </c:pt>
              </c:numCache>
            </c:numRef>
          </c:xVal>
          <c:yVal>
            <c:numRef>
              <c:f>Hoja1!$Z$2:$Z$230</c:f>
              <c:numCache>
                <c:formatCode>General</c:formatCode>
                <c:ptCount val="229"/>
                <c:pt idx="0">
                  <c:v>56.487249008356329</c:v>
                </c:pt>
                <c:pt idx="1">
                  <c:v>69.271606241818034</c:v>
                </c:pt>
                <c:pt idx="2">
                  <c:v>63.993907702608531</c:v>
                </c:pt>
                <c:pt idx="3">
                  <c:v>59.064387616007465</c:v>
                </c:pt>
                <c:pt idx="4">
                  <c:v>56.453832203451185</c:v>
                </c:pt>
                <c:pt idx="5">
                  <c:v>53.980900448835953</c:v>
                </c:pt>
                <c:pt idx="6">
                  <c:v>65.084807612171247</c:v>
                </c:pt>
                <c:pt idx="7">
                  <c:v>49.421913439703424</c:v>
                </c:pt>
                <c:pt idx="8">
                  <c:v>63.819184882085011</c:v>
                </c:pt>
                <c:pt idx="9">
                  <c:v>67.402890887365345</c:v>
                </c:pt>
                <c:pt idx="10">
                  <c:v>55.838588478492923</c:v>
                </c:pt>
                <c:pt idx="11">
                  <c:v>60.068832479090808</c:v>
                </c:pt>
                <c:pt idx="12">
                  <c:v>61.916999524340362</c:v>
                </c:pt>
                <c:pt idx="13">
                  <c:v>63.513725342680004</c:v>
                </c:pt>
                <c:pt idx="14">
                  <c:v>58.835650417762878</c:v>
                </c:pt>
                <c:pt idx="15">
                  <c:v>63.357393624785963</c:v>
                </c:pt>
                <c:pt idx="16">
                  <c:v>60.633777210020931</c:v>
                </c:pt>
                <c:pt idx="17">
                  <c:v>62.945833746500206</c:v>
                </c:pt>
                <c:pt idx="18">
                  <c:v>60.951416615491453</c:v>
                </c:pt>
                <c:pt idx="19">
                  <c:v>61.64866732385304</c:v>
                </c:pt>
                <c:pt idx="20">
                  <c:v>63.99638430835769</c:v>
                </c:pt>
                <c:pt idx="21">
                  <c:v>58.066419291581461</c:v>
                </c:pt>
                <c:pt idx="22">
                  <c:v>63.509499658665291</c:v>
                </c:pt>
                <c:pt idx="23">
                  <c:v>56.688210630121198</c:v>
                </c:pt>
                <c:pt idx="24">
                  <c:v>58.224590968924858</c:v>
                </c:pt>
                <c:pt idx="25">
                  <c:v>61.026587161127935</c:v>
                </c:pt>
                <c:pt idx="26">
                  <c:v>60.952806583688265</c:v>
                </c:pt>
                <c:pt idx="27">
                  <c:v>56.079463525866011</c:v>
                </c:pt>
                <c:pt idx="28">
                  <c:v>60.863744023067596</c:v>
                </c:pt>
                <c:pt idx="29">
                  <c:v>58.210959243491232</c:v>
                </c:pt>
                <c:pt idx="30">
                  <c:v>57.621190314064499</c:v>
                </c:pt>
                <c:pt idx="31">
                  <c:v>61.235357721165784</c:v>
                </c:pt>
                <c:pt idx="32">
                  <c:v>53.68528483477504</c:v>
                </c:pt>
                <c:pt idx="33">
                  <c:v>58.040132016350448</c:v>
                </c:pt>
                <c:pt idx="34">
                  <c:v>58.883548338340638</c:v>
                </c:pt>
                <c:pt idx="35">
                  <c:v>59.472040051266511</c:v>
                </c:pt>
                <c:pt idx="36">
                  <c:v>59.390821833257704</c:v>
                </c:pt>
                <c:pt idx="37">
                  <c:v>57.544741852102852</c:v>
                </c:pt>
                <c:pt idx="38">
                  <c:v>56.601051591104891</c:v>
                </c:pt>
                <c:pt idx="39">
                  <c:v>56.087761727240277</c:v>
                </c:pt>
                <c:pt idx="40">
                  <c:v>54.117611452882571</c:v>
                </c:pt>
                <c:pt idx="41">
                  <c:v>58.073355600394812</c:v>
                </c:pt>
                <c:pt idx="42">
                  <c:v>55.44615596918343</c:v>
                </c:pt>
                <c:pt idx="43">
                  <c:v>58.610853442253116</c:v>
                </c:pt>
                <c:pt idx="44">
                  <c:v>56.916429733457576</c:v>
                </c:pt>
                <c:pt idx="45">
                  <c:v>55.718747676230251</c:v>
                </c:pt>
                <c:pt idx="46">
                  <c:v>56.765180639194966</c:v>
                </c:pt>
                <c:pt idx="47">
                  <c:v>55.820893598472118</c:v>
                </c:pt>
                <c:pt idx="48">
                  <c:v>55.228422963816399</c:v>
                </c:pt>
                <c:pt idx="49">
                  <c:v>57.009046595743627</c:v>
                </c:pt>
                <c:pt idx="50">
                  <c:v>56.100742886507092</c:v>
                </c:pt>
                <c:pt idx="51">
                  <c:v>55.789717631971733</c:v>
                </c:pt>
                <c:pt idx="52">
                  <c:v>55.334858950249114</c:v>
                </c:pt>
                <c:pt idx="53">
                  <c:v>55.846599262175431</c:v>
                </c:pt>
                <c:pt idx="54">
                  <c:v>55.354983698881654</c:v>
                </c:pt>
                <c:pt idx="55">
                  <c:v>56.247928161324019</c:v>
                </c:pt>
                <c:pt idx="56">
                  <c:v>55.028479091349183</c:v>
                </c:pt>
                <c:pt idx="57">
                  <c:v>54.633926531506845</c:v>
                </c:pt>
                <c:pt idx="58">
                  <c:v>55.002152593341933</c:v>
                </c:pt>
                <c:pt idx="59">
                  <c:v>54.723652260552733</c:v>
                </c:pt>
                <c:pt idx="60">
                  <c:v>54.80209647451322</c:v>
                </c:pt>
                <c:pt idx="61">
                  <c:v>54.548432308494874</c:v>
                </c:pt>
                <c:pt idx="62">
                  <c:v>55.936764789956797</c:v>
                </c:pt>
                <c:pt idx="63">
                  <c:v>54.799856758145388</c:v>
                </c:pt>
                <c:pt idx="64">
                  <c:v>54.940231616175062</c:v>
                </c:pt>
                <c:pt idx="65">
                  <c:v>54.266008896064982</c:v>
                </c:pt>
                <c:pt idx="66">
                  <c:v>54.47546359663535</c:v>
                </c:pt>
                <c:pt idx="67">
                  <c:v>55.014559804578887</c:v>
                </c:pt>
                <c:pt idx="68">
                  <c:v>55.344611116120262</c:v>
                </c:pt>
                <c:pt idx="69">
                  <c:v>55.756035163723013</c:v>
                </c:pt>
                <c:pt idx="70">
                  <c:v>54.85848039292781</c:v>
                </c:pt>
                <c:pt idx="71">
                  <c:v>54.89765664564446</c:v>
                </c:pt>
                <c:pt idx="72">
                  <c:v>54.326762159491501</c:v>
                </c:pt>
                <c:pt idx="73">
                  <c:v>54.247701778240419</c:v>
                </c:pt>
                <c:pt idx="74">
                  <c:v>55.008856787573258</c:v>
                </c:pt>
                <c:pt idx="75">
                  <c:v>54.84525121514843</c:v>
                </c:pt>
                <c:pt idx="76">
                  <c:v>54.76841098135484</c:v>
                </c:pt>
                <c:pt idx="77">
                  <c:v>54.471786504670881</c:v>
                </c:pt>
                <c:pt idx="78">
                  <c:v>54.24577424468935</c:v>
                </c:pt>
                <c:pt idx="79">
                  <c:v>54.451967466681587</c:v>
                </c:pt>
                <c:pt idx="80">
                  <c:v>54.34619511369835</c:v>
                </c:pt>
                <c:pt idx="81">
                  <c:v>54.31996262341935</c:v>
                </c:pt>
                <c:pt idx="82">
                  <c:v>53.892857114747429</c:v>
                </c:pt>
                <c:pt idx="83">
                  <c:v>55.610569106314166</c:v>
                </c:pt>
                <c:pt idx="84">
                  <c:v>54.184905598313463</c:v>
                </c:pt>
                <c:pt idx="85">
                  <c:v>54.757676853903419</c:v>
                </c:pt>
                <c:pt idx="86">
                  <c:v>54.152020905422866</c:v>
                </c:pt>
                <c:pt idx="87">
                  <c:v>54.853531636012974</c:v>
                </c:pt>
                <c:pt idx="88">
                  <c:v>54.936481573144867</c:v>
                </c:pt>
                <c:pt idx="89">
                  <c:v>54.604509542461692</c:v>
                </c:pt>
                <c:pt idx="90">
                  <c:v>54.225311110620027</c:v>
                </c:pt>
                <c:pt idx="91">
                  <c:v>54.883107043646262</c:v>
                </c:pt>
                <c:pt idx="92">
                  <c:v>54.317866929942895</c:v>
                </c:pt>
                <c:pt idx="93">
                  <c:v>54.460948089336128</c:v>
                </c:pt>
                <c:pt idx="94">
                  <c:v>54.923557550507873</c:v>
                </c:pt>
                <c:pt idx="95">
                  <c:v>54.983216566342307</c:v>
                </c:pt>
                <c:pt idx="96">
                  <c:v>55.079146968137927</c:v>
                </c:pt>
                <c:pt idx="97">
                  <c:v>54.44833595548932</c:v>
                </c:pt>
                <c:pt idx="98">
                  <c:v>54.422817288574393</c:v>
                </c:pt>
                <c:pt idx="99">
                  <c:v>54.328282762272359</c:v>
                </c:pt>
                <c:pt idx="100">
                  <c:v>54.746322769697976</c:v>
                </c:pt>
                <c:pt idx="101">
                  <c:v>54.526329000574528</c:v>
                </c:pt>
                <c:pt idx="102">
                  <c:v>54.399784085161393</c:v>
                </c:pt>
                <c:pt idx="103">
                  <c:v>54.621881518803448</c:v>
                </c:pt>
                <c:pt idx="104">
                  <c:v>54.760815320026737</c:v>
                </c:pt>
                <c:pt idx="105">
                  <c:v>55.058886511757443</c:v>
                </c:pt>
                <c:pt idx="106">
                  <c:v>55.162182262346803</c:v>
                </c:pt>
                <c:pt idx="107">
                  <c:v>54.931622323857439</c:v>
                </c:pt>
                <c:pt idx="108">
                  <c:v>55.110298606962196</c:v>
                </c:pt>
                <c:pt idx="109">
                  <c:v>55.13985117298575</c:v>
                </c:pt>
                <c:pt idx="110">
                  <c:v>55.271882719571771</c:v>
                </c:pt>
                <c:pt idx="111">
                  <c:v>54.566635182041395</c:v>
                </c:pt>
                <c:pt idx="112">
                  <c:v>54.654644610815524</c:v>
                </c:pt>
                <c:pt idx="113">
                  <c:v>53.361613813438801</c:v>
                </c:pt>
                <c:pt idx="114">
                  <c:v>53.411112411929942</c:v>
                </c:pt>
                <c:pt idx="115">
                  <c:v>53.137183271082066</c:v>
                </c:pt>
                <c:pt idx="116">
                  <c:v>53.168307144327258</c:v>
                </c:pt>
                <c:pt idx="117">
                  <c:v>52.598321833508827</c:v>
                </c:pt>
                <c:pt idx="118">
                  <c:v>52.466844865756975</c:v>
                </c:pt>
                <c:pt idx="119">
                  <c:v>52.047987984103813</c:v>
                </c:pt>
                <c:pt idx="120">
                  <c:v>51.689223352879445</c:v>
                </c:pt>
                <c:pt idx="121">
                  <c:v>51.442790371384291</c:v>
                </c:pt>
                <c:pt idx="122">
                  <c:v>51.40760627833874</c:v>
                </c:pt>
                <c:pt idx="123">
                  <c:v>50.929888843909957</c:v>
                </c:pt>
                <c:pt idx="124">
                  <c:v>50.69901304441607</c:v>
                </c:pt>
                <c:pt idx="125">
                  <c:v>50.014564293436841</c:v>
                </c:pt>
                <c:pt idx="126">
                  <c:v>49.426016807910699</c:v>
                </c:pt>
                <c:pt idx="127">
                  <c:v>48.370639903076885</c:v>
                </c:pt>
                <c:pt idx="128">
                  <c:v>47.708637250645815</c:v>
                </c:pt>
                <c:pt idx="129">
                  <c:v>46.732845144043708</c:v>
                </c:pt>
                <c:pt idx="130">
                  <c:v>46.135805946957433</c:v>
                </c:pt>
                <c:pt idx="131">
                  <c:v>44.789542048260749</c:v>
                </c:pt>
                <c:pt idx="132">
                  <c:v>43.471866116403916</c:v>
                </c:pt>
                <c:pt idx="133">
                  <c:v>42.243905429041632</c:v>
                </c:pt>
                <c:pt idx="134">
                  <c:v>40.49605595674489</c:v>
                </c:pt>
                <c:pt idx="135">
                  <c:v>39.240193321830716</c:v>
                </c:pt>
                <c:pt idx="136">
                  <c:v>37.846198951752115</c:v>
                </c:pt>
                <c:pt idx="137">
                  <c:v>36.21556732156121</c:v>
                </c:pt>
                <c:pt idx="138">
                  <c:v>34.716513645305049</c:v>
                </c:pt>
                <c:pt idx="139">
                  <c:v>33.24933104786426</c:v>
                </c:pt>
                <c:pt idx="140">
                  <c:v>31.904284570365345</c:v>
                </c:pt>
                <c:pt idx="141">
                  <c:v>30.309550013286056</c:v>
                </c:pt>
                <c:pt idx="142">
                  <c:v>28.943514545567169</c:v>
                </c:pt>
                <c:pt idx="143">
                  <c:v>27.621447659307236</c:v>
                </c:pt>
                <c:pt idx="144">
                  <c:v>26.346421979456451</c:v>
                </c:pt>
                <c:pt idx="145">
                  <c:v>24.996666515348348</c:v>
                </c:pt>
                <c:pt idx="146">
                  <c:v>23.850974153515153</c:v>
                </c:pt>
                <c:pt idx="147">
                  <c:v>22.335363343072533</c:v>
                </c:pt>
                <c:pt idx="148">
                  <c:v>21.167843123796192</c:v>
                </c:pt>
                <c:pt idx="149">
                  <c:v>20.079261054179003</c:v>
                </c:pt>
                <c:pt idx="150">
                  <c:v>18.848035829021967</c:v>
                </c:pt>
                <c:pt idx="151">
                  <c:v>17.781649990520645</c:v>
                </c:pt>
                <c:pt idx="152">
                  <c:v>16.834309895020077</c:v>
                </c:pt>
                <c:pt idx="153">
                  <c:v>15.860513325888924</c:v>
                </c:pt>
                <c:pt idx="154">
                  <c:v>15.075213547173634</c:v>
                </c:pt>
                <c:pt idx="155">
                  <c:v>14.099721420368926</c:v>
                </c:pt>
                <c:pt idx="156">
                  <c:v>13.980406212667843</c:v>
                </c:pt>
                <c:pt idx="157">
                  <c:v>13.700066930624665</c:v>
                </c:pt>
                <c:pt idx="158">
                  <c:v>12.997592871067861</c:v>
                </c:pt>
                <c:pt idx="159">
                  <c:v>12.62498848340193</c:v>
                </c:pt>
                <c:pt idx="160">
                  <c:v>12.433707690380935</c:v>
                </c:pt>
                <c:pt idx="161">
                  <c:v>12.104519229793851</c:v>
                </c:pt>
                <c:pt idx="162">
                  <c:v>12.088351165283198</c:v>
                </c:pt>
                <c:pt idx="163">
                  <c:v>12.107744164963645</c:v>
                </c:pt>
                <c:pt idx="164">
                  <c:v>12.30469247994451</c:v>
                </c:pt>
                <c:pt idx="165">
                  <c:v>12.328105481134529</c:v>
                </c:pt>
                <c:pt idx="166">
                  <c:v>12.548632918262655</c:v>
                </c:pt>
                <c:pt idx="167">
                  <c:v>12.851014755241392</c:v>
                </c:pt>
                <c:pt idx="168">
                  <c:v>13.041654267987768</c:v>
                </c:pt>
                <c:pt idx="169">
                  <c:v>13.269622548854926</c:v>
                </c:pt>
                <c:pt idx="170">
                  <c:v>13.482923018705467</c:v>
                </c:pt>
                <c:pt idx="171">
                  <c:v>13.648393179079383</c:v>
                </c:pt>
                <c:pt idx="172">
                  <c:v>13.795323349017446</c:v>
                </c:pt>
                <c:pt idx="173">
                  <c:v>13.739544532387528</c:v>
                </c:pt>
                <c:pt idx="174">
                  <c:v>13.659771229665296</c:v>
                </c:pt>
                <c:pt idx="175">
                  <c:v>13.473995871967043</c:v>
                </c:pt>
                <c:pt idx="176">
                  <c:v>13.153447639050402</c:v>
                </c:pt>
                <c:pt idx="177">
                  <c:v>12.696075152633666</c:v>
                </c:pt>
                <c:pt idx="178">
                  <c:v>12.197461143354351</c:v>
                </c:pt>
                <c:pt idx="179">
                  <c:v>11.643347862604125</c:v>
                </c:pt>
                <c:pt idx="180">
                  <c:v>11.216729413869793</c:v>
                </c:pt>
                <c:pt idx="181">
                  <c:v>10.718169945924389</c:v>
                </c:pt>
                <c:pt idx="182">
                  <c:v>10.349315600517096</c:v>
                </c:pt>
                <c:pt idx="183">
                  <c:v>9.9927354002925508</c:v>
                </c:pt>
                <c:pt idx="184">
                  <c:v>9.6899711423991892</c:v>
                </c:pt>
                <c:pt idx="185">
                  <c:v>9.4268962913215208</c:v>
                </c:pt>
                <c:pt idx="186">
                  <c:v>9.1339266389998652</c:v>
                </c:pt>
                <c:pt idx="187">
                  <c:v>8.8453236788882705</c:v>
                </c:pt>
                <c:pt idx="188">
                  <c:v>8.5626974264448101</c:v>
                </c:pt>
                <c:pt idx="189">
                  <c:v>8.1605865209143786</c:v>
                </c:pt>
                <c:pt idx="190">
                  <c:v>7.6180809762358184</c:v>
                </c:pt>
                <c:pt idx="191">
                  <c:v>6.9164068176786824</c:v>
                </c:pt>
                <c:pt idx="192">
                  <c:v>6.1304152276544244</c:v>
                </c:pt>
                <c:pt idx="193">
                  <c:v>5.4078158802741045</c:v>
                </c:pt>
                <c:pt idx="194">
                  <c:v>4.8669416471695941</c:v>
                </c:pt>
                <c:pt idx="195">
                  <c:v>4.4777648098143814</c:v>
                </c:pt>
                <c:pt idx="196">
                  <c:v>4.2135831446098271</c:v>
                </c:pt>
                <c:pt idx="197">
                  <c:v>4.0703079712528787</c:v>
                </c:pt>
                <c:pt idx="198">
                  <c:v>3.974974175049887</c:v>
                </c:pt>
                <c:pt idx="199">
                  <c:v>3.9344734763984031</c:v>
                </c:pt>
                <c:pt idx="200">
                  <c:v>3.9212145120973014</c:v>
                </c:pt>
                <c:pt idx="201">
                  <c:v>3.8640426892654318</c:v>
                </c:pt>
                <c:pt idx="202">
                  <c:v>3.7741574671569222</c:v>
                </c:pt>
                <c:pt idx="203">
                  <c:v>3.7783476441675217</c:v>
                </c:pt>
                <c:pt idx="204">
                  <c:v>3.7714462402433258</c:v>
                </c:pt>
                <c:pt idx="205">
                  <c:v>3.7593347750112343</c:v>
                </c:pt>
                <c:pt idx="206">
                  <c:v>3.7669256494562156</c:v>
                </c:pt>
                <c:pt idx="207">
                  <c:v>3.7294316124344964</c:v>
                </c:pt>
                <c:pt idx="208">
                  <c:v>3.6610604437658152</c:v>
                </c:pt>
                <c:pt idx="209">
                  <c:v>3.6060489409901058</c:v>
                </c:pt>
                <c:pt idx="210">
                  <c:v>3.5538089085674414</c:v>
                </c:pt>
                <c:pt idx="211">
                  <c:v>3.4912661633737003</c:v>
                </c:pt>
                <c:pt idx="212">
                  <c:v>3.451979631594861</c:v>
                </c:pt>
                <c:pt idx="213">
                  <c:v>3.3397086985114233</c:v>
                </c:pt>
                <c:pt idx="214">
                  <c:v>3.2882267428640652</c:v>
                </c:pt>
                <c:pt idx="215">
                  <c:v>3.1914884589443111</c:v>
                </c:pt>
                <c:pt idx="216">
                  <c:v>3.1761932746319212</c:v>
                </c:pt>
                <c:pt idx="217">
                  <c:v>3.2396574639619793</c:v>
                </c:pt>
                <c:pt idx="218">
                  <c:v>3.2534559096278359</c:v>
                </c:pt>
                <c:pt idx="219">
                  <c:v>2.9568189227900956</c:v>
                </c:pt>
                <c:pt idx="220">
                  <c:v>2.9459659728622931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24C-4CA0-94E3-CA70B5209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288928"/>
        <c:axId val="524287752"/>
      </c:scatterChart>
      <c:valAx>
        <c:axId val="52428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7752"/>
        <c:crosses val="autoZero"/>
        <c:crossBetween val="midCat"/>
      </c:valAx>
      <c:valAx>
        <c:axId val="52428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8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85725</xdr:colOff>
      <xdr:row>2</xdr:row>
      <xdr:rowOff>185737</xdr:rowOff>
    </xdr:from>
    <xdr:to>
      <xdr:col>48</xdr:col>
      <xdr:colOff>85725</xdr:colOff>
      <xdr:row>17</xdr:row>
      <xdr:rowOff>71437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104774</xdr:colOff>
      <xdr:row>17</xdr:row>
      <xdr:rowOff>171450</xdr:rowOff>
    </xdr:from>
    <xdr:to>
      <xdr:col>49</xdr:col>
      <xdr:colOff>228599</xdr:colOff>
      <xdr:row>33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133350</xdr:colOff>
      <xdr:row>12</xdr:row>
      <xdr:rowOff>4762</xdr:rowOff>
    </xdr:from>
    <xdr:to>
      <xdr:col>22</xdr:col>
      <xdr:colOff>133350</xdr:colOff>
      <xdr:row>26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0"/>
  <sheetViews>
    <sheetView tabSelected="1" topLeftCell="AI1" workbookViewId="0">
      <selection activeCell="AN18" sqref="AN18:AO19"/>
    </sheetView>
  </sheetViews>
  <sheetFormatPr baseColWidth="10" defaultRowHeight="15" x14ac:dyDescent="0.25"/>
  <cols>
    <col min="2" max="2" width="22.28515625" style="7" customWidth="1"/>
    <col min="3" max="3" width="21.7109375" style="8" customWidth="1"/>
    <col min="4" max="4" width="15.7109375" style="3" customWidth="1"/>
    <col min="5" max="5" width="15.5703125" style="3" customWidth="1"/>
    <col min="6" max="6" width="15.140625" style="3" customWidth="1"/>
    <col min="7" max="7" width="14" customWidth="1"/>
    <col min="8" max="8" width="13.85546875" customWidth="1"/>
    <col min="9" max="9" width="13.42578125" customWidth="1"/>
    <col min="10" max="10" width="13.5703125" customWidth="1"/>
    <col min="16" max="22" width="11.42578125" style="3"/>
    <col min="27" max="27" width="11.42578125" customWidth="1"/>
    <col min="28" max="34" width="11.42578125" style="3"/>
    <col min="40" max="40" width="18.85546875" customWidth="1"/>
    <col min="41" max="41" width="23.28515625" customWidth="1"/>
  </cols>
  <sheetData>
    <row r="1" spans="1:41" ht="15.75" x14ac:dyDescent="0.3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t="s">
        <v>5</v>
      </c>
      <c r="H1" t="s">
        <v>6</v>
      </c>
      <c r="I1" t="s">
        <v>7</v>
      </c>
      <c r="J1" t="s">
        <v>8</v>
      </c>
      <c r="K1" t="s">
        <v>10</v>
      </c>
      <c r="L1" t="s">
        <v>11</v>
      </c>
      <c r="M1" t="s">
        <v>20</v>
      </c>
      <c r="N1" t="s">
        <v>21</v>
      </c>
      <c r="P1" s="3" t="s">
        <v>2</v>
      </c>
      <c r="Q1" s="3" t="s">
        <v>3</v>
      </c>
      <c r="R1" s="3" t="s">
        <v>4</v>
      </c>
      <c r="S1" t="s">
        <v>5</v>
      </c>
      <c r="T1" t="s">
        <v>6</v>
      </c>
      <c r="U1" t="s">
        <v>7</v>
      </c>
      <c r="V1" t="s">
        <v>8</v>
      </c>
      <c r="W1" t="s">
        <v>14</v>
      </c>
      <c r="X1" t="s">
        <v>19</v>
      </c>
      <c r="Y1" t="s">
        <v>20</v>
      </c>
      <c r="Z1" t="s">
        <v>21</v>
      </c>
      <c r="AB1" s="3" t="s">
        <v>2</v>
      </c>
      <c r="AC1" s="3" t="s">
        <v>3</v>
      </c>
      <c r="AD1" s="3" t="s">
        <v>4</v>
      </c>
      <c r="AE1" t="s">
        <v>5</v>
      </c>
      <c r="AF1" t="s">
        <v>6</v>
      </c>
      <c r="AG1" t="s">
        <v>7</v>
      </c>
      <c r="AH1" t="s">
        <v>8</v>
      </c>
      <c r="AI1" t="s">
        <v>14</v>
      </c>
      <c r="AJ1" t="s">
        <v>11</v>
      </c>
      <c r="AK1" t="s">
        <v>20</v>
      </c>
      <c r="AL1" t="s">
        <v>21</v>
      </c>
    </row>
    <row r="2" spans="1:41" x14ac:dyDescent="0.25">
      <c r="A2">
        <v>2500</v>
      </c>
      <c r="B2" s="4">
        <v>6.2698169999999998</v>
      </c>
      <c r="C2" s="4">
        <v>93.708718000000005</v>
      </c>
      <c r="D2" s="3">
        <v>69.062287999999995</v>
      </c>
      <c r="E2" s="3">
        <v>75.492875999999995</v>
      </c>
      <c r="F2" s="3">
        <v>73.641206999999994</v>
      </c>
      <c r="G2">
        <v>71.876470999999995</v>
      </c>
      <c r="H2">
        <v>71.296290999999997</v>
      </c>
      <c r="I2">
        <v>71.612823000000006</v>
      </c>
      <c r="J2">
        <v>75.443278000000007</v>
      </c>
      <c r="K2">
        <v>60.976393999999999</v>
      </c>
      <c r="L2">
        <v>58.661093999999999</v>
      </c>
      <c r="M2">
        <v>58.777726999999999</v>
      </c>
      <c r="N2">
        <v>57.694375999999998</v>
      </c>
      <c r="O2">
        <v>2500</v>
      </c>
      <c r="P2" s="5">
        <f t="shared" ref="P2:P65" si="0">(D2-$B2)/($C2*$C2+$B2*(D2-$B2))*10000</f>
        <v>68.438502866697675</v>
      </c>
      <c r="Q2" s="5">
        <f t="shared" ref="Q2:Q65" si="1">(E2-$B2)/($C2*$C2+$B2*(E2-$B2))*10000</f>
        <v>75.117207767894655</v>
      </c>
      <c r="R2" s="5">
        <f t="shared" ref="R2:R65" si="2">(F2-$B2)/($C2*$C2+$B2*(F2-$B2))*10000</f>
        <v>73.200092956064864</v>
      </c>
      <c r="S2" s="5">
        <f t="shared" ref="S2:S65" si="3">(G2-$B2)/($C2*$C2+$B2*(G2-$B2))*10000</f>
        <v>71.368477062120704</v>
      </c>
      <c r="T2" s="5">
        <f t="shared" ref="T2:T65" si="4">(H2-$B2)/($C2*$C2+$B2*(H2-$B2))*10000</f>
        <v>70.76534597201011</v>
      </c>
      <c r="U2" s="5">
        <f t="shared" ref="U2:U65" si="5">(I2-$B2)/($C2*$C2+$B2*(I2-$B2))*10000</f>
        <v>71.094458705763586</v>
      </c>
      <c r="V2" s="5">
        <f t="shared" ref="V2:V65" si="6">(J2-$B2)/($C2*$C2+$B2*(J2-$B2))*10000</f>
        <v>75.065919726930645</v>
      </c>
      <c r="W2" s="5">
        <f t="shared" ref="W2" si="7">(K2-$B2)/($C2*$C2+$B2*(K2-$B2))*10000</f>
        <v>59.956854519962981</v>
      </c>
      <c r="X2" s="5">
        <f t="shared" ref="X2" si="8">(L2-$B2)/($C2*$C2+$B2*(L2-$B2))*10000</f>
        <v>57.510849402367668</v>
      </c>
      <c r="Y2" s="5">
        <f t="shared" ref="Y2" si="9">(M2-$B2)/($C2*$C2+$B2*(M2-$B2))*10000</f>
        <v>57.634253100419052</v>
      </c>
      <c r="Z2" s="5">
        <f t="shared" ref="Z2" si="10">(N2-$B2)/($C2*$C2+$B2*(N2-$B2))*10000</f>
        <v>56.487249008356329</v>
      </c>
      <c r="AA2">
        <v>7.0299999999999998E-3</v>
      </c>
      <c r="AB2" s="5">
        <f t="shared" ref="AB2:AB65" si="11">P2*$AA2/100</f>
        <v>4.8112267515288461E-3</v>
      </c>
      <c r="AC2" s="5">
        <f t="shared" ref="AC2:AC65" si="12">Q2*$AA2/100</f>
        <v>5.2807397060829937E-3</v>
      </c>
      <c r="AD2" s="5">
        <f t="shared" ref="AD2:AD65" si="13">R2*$AA2/100</f>
        <v>5.1459665348113602E-3</v>
      </c>
      <c r="AE2" s="5">
        <f t="shared" ref="AE2:AE65" si="14">S2*$AA2/100</f>
        <v>5.0172039374670853E-3</v>
      </c>
      <c r="AF2" s="5">
        <f t="shared" ref="AF2:AF65" si="15">T2*$AA2/100</f>
        <v>4.9748038218323104E-3</v>
      </c>
      <c r="AG2" s="5">
        <f t="shared" ref="AG2:AG65" si="16">U2*$AA2/100</f>
        <v>4.9979404470151803E-3</v>
      </c>
      <c r="AH2" s="5">
        <f t="shared" ref="AH2:AH65" si="17">V2*$AA2/100</f>
        <v>5.2771341568032233E-3</v>
      </c>
      <c r="AI2" s="5">
        <f t="shared" ref="AI2" si="18">W2*$AA2/100</f>
        <v>4.214966872753397E-3</v>
      </c>
      <c r="AJ2" s="5">
        <f t="shared" ref="AJ2" si="19">X2*$AA2/100</f>
        <v>4.0430127129864471E-3</v>
      </c>
      <c r="AK2" s="5">
        <f t="shared" ref="AK2" si="20">Y2*$AA2/100</f>
        <v>4.0516879929594594E-3</v>
      </c>
      <c r="AL2" s="5">
        <f t="shared" ref="AL2" si="21">Z2*$AA2/100</f>
        <v>3.9710536052874499E-3</v>
      </c>
      <c r="AM2" s="5"/>
    </row>
    <row r="3" spans="1:41" x14ac:dyDescent="0.25">
      <c r="A3">
        <v>2490</v>
      </c>
      <c r="B3" s="4">
        <v>4.5830080000000004</v>
      </c>
      <c r="C3" s="4">
        <v>93.146780000000007</v>
      </c>
      <c r="D3" s="3">
        <v>52.356808000000001</v>
      </c>
      <c r="E3" s="3">
        <v>56.414299999999997</v>
      </c>
      <c r="F3" s="3">
        <v>57.445374999999999</v>
      </c>
      <c r="G3">
        <v>56.282077000000001</v>
      </c>
      <c r="H3">
        <v>55.990676999999998</v>
      </c>
      <c r="I3">
        <v>57.595019999999998</v>
      </c>
      <c r="J3">
        <v>57.985771999999997</v>
      </c>
      <c r="K3">
        <v>52.102466</v>
      </c>
      <c r="L3">
        <v>50.264774000000003</v>
      </c>
      <c r="M3">
        <v>67.374540999999994</v>
      </c>
      <c r="N3">
        <v>66.655932000000007</v>
      </c>
      <c r="O3">
        <v>2490</v>
      </c>
      <c r="P3" s="5">
        <f t="shared" si="0"/>
        <v>53.706968104565597</v>
      </c>
      <c r="Q3" s="5">
        <f t="shared" si="1"/>
        <v>58.146816286806441</v>
      </c>
      <c r="R3" s="5">
        <f t="shared" si="2"/>
        <v>59.272104044981688</v>
      </c>
      <c r="S3" s="5">
        <f t="shared" si="3"/>
        <v>58.002425315923809</v>
      </c>
      <c r="T3" s="5">
        <f t="shared" si="4"/>
        <v>57.684139578252058</v>
      </c>
      <c r="U3" s="5">
        <f t="shared" si="5"/>
        <v>59.435323523255647</v>
      </c>
      <c r="V3" s="5">
        <f t="shared" si="6"/>
        <v>59.861402788166515</v>
      </c>
      <c r="W3" s="5">
        <f t="shared" ref="W3:W66" si="22">(K3-$B3)/($C3*$C3+$B3*(K3-$B3))*10000</f>
        <v>53.428039928494762</v>
      </c>
      <c r="X3" s="5">
        <f t="shared" ref="X3:X66" si="23">(L3-$B3)/($C3*$C3+$B3*(L3-$B3))*10000</f>
        <v>51.410531357266741</v>
      </c>
      <c r="Y3" s="5">
        <f t="shared" ref="Y3:Y66" si="24">(M3-$B3)/($C3*$C3+$B3*(M3-$B3))*10000</f>
        <v>70.047808434301089</v>
      </c>
      <c r="Z3" s="5">
        <f t="shared" ref="Z3:Z66" si="25">(N3-$B3)/($C3*$C3+$B3*(N3-$B3))*10000</f>
        <v>69.271606241818034</v>
      </c>
      <c r="AA3">
        <v>3.5000000000000001E-3</v>
      </c>
      <c r="AB3" s="5">
        <f t="shared" si="11"/>
        <v>1.8797438836597961E-3</v>
      </c>
      <c r="AC3" s="5">
        <f t="shared" si="12"/>
        <v>2.0351385700382255E-3</v>
      </c>
      <c r="AD3" s="5">
        <f t="shared" si="13"/>
        <v>2.0745236415743592E-3</v>
      </c>
      <c r="AE3" s="5">
        <f t="shared" si="14"/>
        <v>2.0300848860573335E-3</v>
      </c>
      <c r="AF3" s="5">
        <f t="shared" si="15"/>
        <v>2.0189448852388219E-3</v>
      </c>
      <c r="AG3" s="5">
        <f t="shared" si="16"/>
        <v>2.0802363233139477E-3</v>
      </c>
      <c r="AH3" s="5">
        <f t="shared" si="17"/>
        <v>2.095149097585828E-3</v>
      </c>
      <c r="AI3" s="5">
        <f t="shared" ref="AI3:AI66" si="26">W3*$AA3/100</f>
        <v>1.8699813974973167E-3</v>
      </c>
      <c r="AJ3" s="5">
        <f t="shared" ref="AJ3:AJ66" si="27">X3*$AA3/100</f>
        <v>1.7993685975043361E-3</v>
      </c>
      <c r="AK3" s="5">
        <f t="shared" ref="AK3:AK66" si="28">Y3*$AA3/100</f>
        <v>2.4516732952005382E-3</v>
      </c>
      <c r="AL3" s="5">
        <f t="shared" ref="AL3:AL66" si="29">Z3*$AA3/100</f>
        <v>2.4245062184636312E-3</v>
      </c>
      <c r="AM3" s="5"/>
    </row>
    <row r="4" spans="1:41" x14ac:dyDescent="0.25">
      <c r="A4">
        <v>2480</v>
      </c>
      <c r="B4" s="4">
        <v>7.4312829999999996</v>
      </c>
      <c r="C4" s="4">
        <v>92.960364999999996</v>
      </c>
      <c r="D4" s="3">
        <v>71.346732000000003</v>
      </c>
      <c r="E4" s="3">
        <v>75.941373999999996</v>
      </c>
      <c r="F4" s="3">
        <v>76.132664000000005</v>
      </c>
      <c r="G4">
        <v>77.626773</v>
      </c>
      <c r="H4">
        <v>74.344147000000007</v>
      </c>
      <c r="I4">
        <v>76.121858000000003</v>
      </c>
      <c r="J4">
        <v>77.946126000000007</v>
      </c>
      <c r="K4">
        <v>68.792580000000001</v>
      </c>
      <c r="L4">
        <v>66.514757000000003</v>
      </c>
      <c r="M4">
        <v>66.243733000000006</v>
      </c>
      <c r="N4">
        <v>65.493641999999994</v>
      </c>
      <c r="O4">
        <v>2480</v>
      </c>
      <c r="P4" s="5">
        <f t="shared" si="0"/>
        <v>70.108841246682815</v>
      </c>
      <c r="Q4" s="5">
        <f t="shared" si="1"/>
        <v>74.868301449153591</v>
      </c>
      <c r="R4" s="5">
        <f t="shared" si="2"/>
        <v>75.065683346340862</v>
      </c>
      <c r="S4" s="5">
        <f t="shared" si="3"/>
        <v>76.605267097441001</v>
      </c>
      <c r="T4" s="5">
        <f t="shared" si="4"/>
        <v>73.217811648105965</v>
      </c>
      <c r="U4" s="5">
        <f t="shared" si="5"/>
        <v>75.05453484821885</v>
      </c>
      <c r="V4" s="5">
        <f t="shared" si="6"/>
        <v>76.933856096518667</v>
      </c>
      <c r="W4" s="5">
        <f t="shared" si="22"/>
        <v>67.447617399366081</v>
      </c>
      <c r="X4" s="5">
        <f t="shared" si="23"/>
        <v>65.064921679867922</v>
      </c>
      <c r="Y4" s="5">
        <f t="shared" si="24"/>
        <v>64.780828045373752</v>
      </c>
      <c r="Z4" s="5">
        <f t="shared" si="25"/>
        <v>63.993907702608531</v>
      </c>
      <c r="AA4">
        <v>8.0000000000000002E-3</v>
      </c>
      <c r="AB4" s="5">
        <f t="shared" si="11"/>
        <v>5.6087072997346252E-3</v>
      </c>
      <c r="AC4" s="5">
        <f t="shared" si="12"/>
        <v>5.9894641159322871E-3</v>
      </c>
      <c r="AD4" s="5">
        <f t="shared" si="13"/>
        <v>6.0052546677072695E-3</v>
      </c>
      <c r="AE4" s="5">
        <f t="shared" si="14"/>
        <v>6.1284213677952806E-3</v>
      </c>
      <c r="AF4" s="5">
        <f t="shared" si="15"/>
        <v>5.8574249318484768E-3</v>
      </c>
      <c r="AG4" s="5">
        <f t="shared" si="16"/>
        <v>6.0043627878575076E-3</v>
      </c>
      <c r="AH4" s="5">
        <f t="shared" si="17"/>
        <v>6.1547084877214935E-3</v>
      </c>
      <c r="AI4" s="5">
        <f t="shared" si="26"/>
        <v>5.3958093919492869E-3</v>
      </c>
      <c r="AJ4" s="5">
        <f t="shared" si="27"/>
        <v>5.2051937343894341E-3</v>
      </c>
      <c r="AK4" s="5">
        <f t="shared" si="28"/>
        <v>5.1824662436299011E-3</v>
      </c>
      <c r="AL4" s="5">
        <f t="shared" si="29"/>
        <v>5.1195126162086827E-3</v>
      </c>
      <c r="AM4" s="5"/>
    </row>
    <row r="5" spans="1:41" x14ac:dyDescent="0.25">
      <c r="A5">
        <v>2470</v>
      </c>
      <c r="B5" s="4">
        <v>8.3957010000000007</v>
      </c>
      <c r="C5" s="4">
        <v>94.339444999999998</v>
      </c>
      <c r="D5" s="3">
        <v>69.942030000000003</v>
      </c>
      <c r="E5" s="3">
        <v>73.059224</v>
      </c>
      <c r="F5" s="3">
        <v>74.418338000000006</v>
      </c>
      <c r="G5">
        <v>74.077264</v>
      </c>
      <c r="H5">
        <v>71.642217000000002</v>
      </c>
      <c r="I5">
        <v>74.078255999999996</v>
      </c>
      <c r="J5">
        <v>78.155928000000003</v>
      </c>
      <c r="K5">
        <v>58.594490999999998</v>
      </c>
      <c r="L5">
        <v>54.536411000000001</v>
      </c>
      <c r="M5">
        <v>64.240626000000006</v>
      </c>
      <c r="N5">
        <v>63.705329999999996</v>
      </c>
      <c r="O5">
        <v>2470</v>
      </c>
      <c r="P5" s="5">
        <f t="shared" si="0"/>
        <v>65.359011242388519</v>
      </c>
      <c r="Q5" s="5">
        <f t="shared" si="1"/>
        <v>68.4789909935959</v>
      </c>
      <c r="R5" s="5">
        <f t="shared" si="2"/>
        <v>69.833912124924041</v>
      </c>
      <c r="S5" s="5">
        <f t="shared" si="3"/>
        <v>69.494197830567117</v>
      </c>
      <c r="T5" s="5">
        <f t="shared" si="4"/>
        <v>67.0628642924583</v>
      </c>
      <c r="U5" s="5">
        <f t="shared" si="5"/>
        <v>69.495186174402747</v>
      </c>
      <c r="V5" s="5">
        <f t="shared" si="6"/>
        <v>73.543163091399705</v>
      </c>
      <c r="W5" s="5">
        <f t="shared" si="22"/>
        <v>53.853360269391764</v>
      </c>
      <c r="X5" s="5">
        <f t="shared" si="23"/>
        <v>49.68143380913709</v>
      </c>
      <c r="Y5" s="5">
        <f t="shared" si="24"/>
        <v>59.607415551979756</v>
      </c>
      <c r="Z5" s="5">
        <f t="shared" si="25"/>
        <v>59.064387616007465</v>
      </c>
      <c r="AA5">
        <v>1.6639999999999999E-2</v>
      </c>
      <c r="AB5" s="5">
        <f t="shared" si="11"/>
        <v>1.0875739470733448E-2</v>
      </c>
      <c r="AC5" s="5">
        <f t="shared" si="12"/>
        <v>1.1394904101334358E-2</v>
      </c>
      <c r="AD5" s="5">
        <f t="shared" si="13"/>
        <v>1.162036297758736E-2</v>
      </c>
      <c r="AE5" s="5">
        <f t="shared" si="14"/>
        <v>1.1563834519006366E-2</v>
      </c>
      <c r="AF5" s="5">
        <f t="shared" si="15"/>
        <v>1.1159260618265061E-2</v>
      </c>
      <c r="AG5" s="5">
        <f t="shared" si="16"/>
        <v>1.1563998979420615E-2</v>
      </c>
      <c r="AH5" s="5">
        <f t="shared" si="17"/>
        <v>1.2237582338408911E-2</v>
      </c>
      <c r="AI5" s="5">
        <f t="shared" si="26"/>
        <v>8.961199148826789E-3</v>
      </c>
      <c r="AJ5" s="5">
        <f t="shared" si="27"/>
        <v>8.266990585840411E-3</v>
      </c>
      <c r="AK5" s="5">
        <f t="shared" si="28"/>
        <v>9.9186739478494303E-3</v>
      </c>
      <c r="AL5" s="5">
        <f t="shared" si="29"/>
        <v>9.8283140993036412E-3</v>
      </c>
      <c r="AM5" s="5"/>
    </row>
    <row r="6" spans="1:41" x14ac:dyDescent="0.25">
      <c r="A6">
        <v>2460</v>
      </c>
      <c r="B6" s="4">
        <v>6.4537990000000001</v>
      </c>
      <c r="C6" s="4">
        <v>95.551879</v>
      </c>
      <c r="D6" s="3">
        <v>65.606413000000003</v>
      </c>
      <c r="E6" s="3">
        <v>69.277431000000007</v>
      </c>
      <c r="F6" s="3">
        <v>72.176320000000004</v>
      </c>
      <c r="G6">
        <v>68.823535000000007</v>
      </c>
      <c r="H6">
        <v>68.389454999999998</v>
      </c>
      <c r="I6">
        <v>70.767722000000006</v>
      </c>
      <c r="J6">
        <v>69.835790000000003</v>
      </c>
      <c r="K6">
        <v>81.850324000000001</v>
      </c>
      <c r="L6">
        <v>75.410848000000001</v>
      </c>
      <c r="M6">
        <v>59.362608999999999</v>
      </c>
      <c r="N6">
        <v>59.946004000000002</v>
      </c>
      <c r="O6">
        <v>2460</v>
      </c>
      <c r="P6" s="5">
        <f t="shared" si="0"/>
        <v>62.187875724566858</v>
      </c>
      <c r="Q6" s="5">
        <f t="shared" si="1"/>
        <v>65.88316257072519</v>
      </c>
      <c r="R6" s="5">
        <f t="shared" si="2"/>
        <v>68.78826597717844</v>
      </c>
      <c r="S6" s="5">
        <f t="shared" si="3"/>
        <v>65.427261039354363</v>
      </c>
      <c r="T6" s="5">
        <f t="shared" si="4"/>
        <v>64.991000876137889</v>
      </c>
      <c r="U6" s="5">
        <f t="shared" si="5"/>
        <v>67.378070722403365</v>
      </c>
      <c r="V6" s="5">
        <f t="shared" si="6"/>
        <v>66.4436045907063</v>
      </c>
      <c r="W6" s="5">
        <f t="shared" si="22"/>
        <v>78.401207383350737</v>
      </c>
      <c r="X6" s="5">
        <f t="shared" si="23"/>
        <v>72.016327703505752</v>
      </c>
      <c r="Y6" s="5">
        <f t="shared" si="24"/>
        <v>55.860333702926148</v>
      </c>
      <c r="Z6" s="5">
        <f t="shared" si="25"/>
        <v>56.453832203451185</v>
      </c>
      <c r="AA6">
        <v>3.3160000000000002E-2</v>
      </c>
      <c r="AB6" s="5">
        <f t="shared" si="11"/>
        <v>2.0621499590266369E-2</v>
      </c>
      <c r="AC6" s="5">
        <f t="shared" si="12"/>
        <v>2.1846856708452475E-2</v>
      </c>
      <c r="AD6" s="5">
        <f t="shared" si="13"/>
        <v>2.2810188998032374E-2</v>
      </c>
      <c r="AE6" s="5">
        <f t="shared" si="14"/>
        <v>2.169567976064991E-2</v>
      </c>
      <c r="AF6" s="5">
        <f t="shared" si="15"/>
        <v>2.1551015890527325E-2</v>
      </c>
      <c r="AG6" s="5">
        <f t="shared" si="16"/>
        <v>2.2342568251548959E-2</v>
      </c>
      <c r="AH6" s="5">
        <f t="shared" si="17"/>
        <v>2.2032699282278211E-2</v>
      </c>
      <c r="AI6" s="5">
        <f t="shared" si="26"/>
        <v>2.5997840368319106E-2</v>
      </c>
      <c r="AJ6" s="5">
        <f t="shared" si="27"/>
        <v>2.3880614266482511E-2</v>
      </c>
      <c r="AK6" s="5">
        <f t="shared" si="28"/>
        <v>1.8523286655890311E-2</v>
      </c>
      <c r="AL6" s="5">
        <f t="shared" si="29"/>
        <v>1.8720090758664414E-2</v>
      </c>
      <c r="AM6" s="5"/>
    </row>
    <row r="7" spans="1:41" x14ac:dyDescent="0.25">
      <c r="A7">
        <v>2450</v>
      </c>
      <c r="B7" s="4">
        <v>4.5951829999999996</v>
      </c>
      <c r="C7" s="4">
        <v>94.573594999999997</v>
      </c>
      <c r="D7" s="3">
        <v>68.246567999999996</v>
      </c>
      <c r="E7" s="3">
        <v>72.549761000000004</v>
      </c>
      <c r="F7" s="3">
        <v>75.843345999999997</v>
      </c>
      <c r="G7">
        <v>71.739030999999997</v>
      </c>
      <c r="H7">
        <v>72.170227999999994</v>
      </c>
      <c r="I7">
        <v>72.941626999999997</v>
      </c>
      <c r="J7">
        <v>74.790629999999993</v>
      </c>
      <c r="K7">
        <v>58.021918999999997</v>
      </c>
      <c r="L7">
        <v>54.158602999999999</v>
      </c>
      <c r="M7">
        <v>53.222270000000002</v>
      </c>
      <c r="N7">
        <v>54.104683999999999</v>
      </c>
      <c r="O7">
        <v>2450</v>
      </c>
      <c r="P7" s="5">
        <f t="shared" si="0"/>
        <v>68.911729977570687</v>
      </c>
      <c r="Q7" s="5">
        <f t="shared" si="1"/>
        <v>73.413387591730157</v>
      </c>
      <c r="R7" s="5">
        <f t="shared" si="2"/>
        <v>76.845901084825698</v>
      </c>
      <c r="S7" s="5">
        <f t="shared" si="3"/>
        <v>72.566737507170004</v>
      </c>
      <c r="T7" s="5">
        <f t="shared" si="4"/>
        <v>73.017123916526756</v>
      </c>
      <c r="U7" s="5">
        <f t="shared" si="5"/>
        <v>73.82237128503273</v>
      </c>
      <c r="V7" s="5">
        <f t="shared" si="6"/>
        <v>75.749999024072352</v>
      </c>
      <c r="W7" s="5">
        <f t="shared" si="22"/>
        <v>58.137814624173743</v>
      </c>
      <c r="X7" s="5">
        <f t="shared" si="23"/>
        <v>54.03822927430037</v>
      </c>
      <c r="Y7" s="5">
        <f t="shared" si="24"/>
        <v>53.042242453304233</v>
      </c>
      <c r="Z7" s="5">
        <f t="shared" si="25"/>
        <v>53.980900448835953</v>
      </c>
      <c r="AA7">
        <v>1.3520000000000001E-2</v>
      </c>
      <c r="AB7" s="5">
        <f t="shared" si="11"/>
        <v>9.3168658929675581E-3</v>
      </c>
      <c r="AC7" s="5">
        <f t="shared" si="12"/>
        <v>9.9254900024019176E-3</v>
      </c>
      <c r="AD7" s="5">
        <f t="shared" si="13"/>
        <v>1.0389565826668435E-2</v>
      </c>
      <c r="AE7" s="5">
        <f t="shared" si="14"/>
        <v>9.8110229109693841E-3</v>
      </c>
      <c r="AF7" s="5">
        <f t="shared" si="15"/>
        <v>9.8719151535144184E-3</v>
      </c>
      <c r="AG7" s="5">
        <f t="shared" si="16"/>
        <v>9.9807845977364258E-3</v>
      </c>
      <c r="AH7" s="5">
        <f t="shared" si="17"/>
        <v>1.0241399868054581E-2</v>
      </c>
      <c r="AI7" s="5">
        <f t="shared" si="26"/>
        <v>7.8602325371882904E-3</v>
      </c>
      <c r="AJ7" s="5">
        <f t="shared" si="27"/>
        <v>7.3059685978854108E-3</v>
      </c>
      <c r="AK7" s="5">
        <f t="shared" si="28"/>
        <v>7.1713111796867322E-3</v>
      </c>
      <c r="AL7" s="5">
        <f t="shared" si="29"/>
        <v>7.2982177406826212E-3</v>
      </c>
      <c r="AM7" s="5"/>
    </row>
    <row r="8" spans="1:41" x14ac:dyDescent="0.25">
      <c r="A8">
        <v>2440</v>
      </c>
      <c r="B8" s="4">
        <v>7.144991000000001</v>
      </c>
      <c r="C8" s="4">
        <v>93.440070000000006</v>
      </c>
      <c r="D8" s="3">
        <v>79.434172000000004</v>
      </c>
      <c r="E8" s="3">
        <v>82.165312</v>
      </c>
      <c r="F8" s="3">
        <v>84.419940999999994</v>
      </c>
      <c r="G8">
        <v>81.833258999999998</v>
      </c>
      <c r="H8">
        <v>82.170782000000003</v>
      </c>
      <c r="I8">
        <v>84.385630000000006</v>
      </c>
      <c r="J8">
        <v>84.337643</v>
      </c>
      <c r="K8">
        <v>71.532728000000006</v>
      </c>
      <c r="L8">
        <v>68.493283000000005</v>
      </c>
      <c r="M8">
        <v>66.433175000000006</v>
      </c>
      <c r="N8">
        <v>66.742295999999996</v>
      </c>
      <c r="O8">
        <v>2440</v>
      </c>
      <c r="P8" s="5">
        <f t="shared" si="0"/>
        <v>78.171151898305254</v>
      </c>
      <c r="Q8" s="5">
        <f t="shared" si="1"/>
        <v>80.953690608433391</v>
      </c>
      <c r="R8" s="5">
        <f t="shared" si="2"/>
        <v>83.241935873881943</v>
      </c>
      <c r="S8" s="5">
        <f t="shared" si="3"/>
        <v>80.616014457990175</v>
      </c>
      <c r="T8" s="5">
        <f t="shared" si="4"/>
        <v>80.959251792554852</v>
      </c>
      <c r="U8" s="5">
        <f t="shared" si="5"/>
        <v>83.207172811088867</v>
      </c>
      <c r="V8" s="5">
        <f t="shared" si="6"/>
        <v>83.158550481015908</v>
      </c>
      <c r="W8" s="5">
        <f t="shared" si="22"/>
        <v>70.054467515634101</v>
      </c>
      <c r="X8" s="5">
        <f t="shared" si="23"/>
        <v>66.905607760842145</v>
      </c>
      <c r="Y8" s="5">
        <f t="shared" si="24"/>
        <v>64.76284488750882</v>
      </c>
      <c r="Z8" s="5">
        <f t="shared" si="25"/>
        <v>65.084807612171247</v>
      </c>
      <c r="AA8">
        <v>4.2930000000000003E-2</v>
      </c>
      <c r="AB8" s="5">
        <f t="shared" si="11"/>
        <v>3.3558875509942451E-2</v>
      </c>
      <c r="AC8" s="5">
        <f t="shared" si="12"/>
        <v>3.4753419378200458E-2</v>
      </c>
      <c r="AD8" s="5">
        <f t="shared" si="13"/>
        <v>3.5735763070657518E-2</v>
      </c>
      <c r="AE8" s="5">
        <f t="shared" si="14"/>
        <v>3.4608455006815184E-2</v>
      </c>
      <c r="AF8" s="5">
        <f t="shared" si="15"/>
        <v>3.4755806794543799E-2</v>
      </c>
      <c r="AG8" s="5">
        <f t="shared" si="16"/>
        <v>3.5720839287800454E-2</v>
      </c>
      <c r="AH8" s="5">
        <f t="shared" si="17"/>
        <v>3.5699965721500131E-2</v>
      </c>
      <c r="AI8" s="5">
        <f t="shared" si="26"/>
        <v>3.0074382904461721E-2</v>
      </c>
      <c r="AJ8" s="5">
        <f t="shared" si="27"/>
        <v>2.8722577411729535E-2</v>
      </c>
      <c r="AK8" s="5">
        <f t="shared" si="28"/>
        <v>2.7802689310207539E-2</v>
      </c>
      <c r="AL8" s="5">
        <f t="shared" si="29"/>
        <v>2.794090790790512E-2</v>
      </c>
      <c r="AM8" s="5"/>
      <c r="AO8" s="11" t="s">
        <v>9</v>
      </c>
    </row>
    <row r="9" spans="1:41" x14ac:dyDescent="0.25">
      <c r="A9">
        <v>2430</v>
      </c>
      <c r="B9" s="4">
        <v>7.1012660000000007</v>
      </c>
      <c r="C9" s="4">
        <v>94.802974000000006</v>
      </c>
      <c r="D9" s="3">
        <v>56.685237000000001</v>
      </c>
      <c r="E9" s="3">
        <v>58.555174000000001</v>
      </c>
      <c r="F9" s="3">
        <v>62.429105</v>
      </c>
      <c r="G9">
        <v>59.272416999999997</v>
      </c>
      <c r="H9">
        <v>57.679527</v>
      </c>
      <c r="I9">
        <v>61.432625999999999</v>
      </c>
      <c r="J9">
        <v>62.428102000000003</v>
      </c>
      <c r="K9">
        <v>51.801158000000001</v>
      </c>
      <c r="L9">
        <v>48.750661999999998</v>
      </c>
      <c r="M9">
        <v>55.969670999999998</v>
      </c>
      <c r="N9">
        <v>53.135326999999997</v>
      </c>
      <c r="O9">
        <v>2430</v>
      </c>
      <c r="P9" s="5">
        <f t="shared" si="0"/>
        <v>53.089395588617613</v>
      </c>
      <c r="Q9" s="5">
        <f t="shared" si="1"/>
        <v>55.013314759066944</v>
      </c>
      <c r="R9" s="5">
        <f t="shared" si="2"/>
        <v>58.981749026034436</v>
      </c>
      <c r="S9" s="5">
        <f t="shared" si="3"/>
        <v>55.749814670822147</v>
      </c>
      <c r="T9" s="5">
        <f t="shared" si="4"/>
        <v>54.113069768286145</v>
      </c>
      <c r="U9" s="5">
        <f t="shared" si="5"/>
        <v>57.963186511274237</v>
      </c>
      <c r="V9" s="5">
        <f t="shared" si="6"/>
        <v>58.98072457061599</v>
      </c>
      <c r="W9" s="5">
        <f t="shared" si="22"/>
        <v>48.038419466788156</v>
      </c>
      <c r="X9" s="5">
        <f t="shared" si="23"/>
        <v>44.864535215413746</v>
      </c>
      <c r="Y9" s="5">
        <f t="shared" si="24"/>
        <v>52.351724229909024</v>
      </c>
      <c r="Z9" s="5">
        <f t="shared" si="25"/>
        <v>49.421913439703424</v>
      </c>
      <c r="AA9">
        <v>4.4729999999999999E-2</v>
      </c>
      <c r="AB9" s="5">
        <f t="shared" si="11"/>
        <v>2.3746886646788656E-2</v>
      </c>
      <c r="AC9" s="5">
        <f t="shared" si="12"/>
        <v>2.4607455691730645E-2</v>
      </c>
      <c r="AD9" s="5">
        <f t="shared" si="13"/>
        <v>2.6382536339345203E-2</v>
      </c>
      <c r="AE9" s="5">
        <f t="shared" si="14"/>
        <v>2.4936892102258749E-2</v>
      </c>
      <c r="AF9" s="5">
        <f t="shared" si="15"/>
        <v>2.420477610735439E-2</v>
      </c>
      <c r="AG9" s="5">
        <f t="shared" si="16"/>
        <v>2.5926933326492967E-2</v>
      </c>
      <c r="AH9" s="5">
        <f t="shared" si="17"/>
        <v>2.638207810043653E-2</v>
      </c>
      <c r="AI9" s="5">
        <f t="shared" si="26"/>
        <v>2.148758502749434E-2</v>
      </c>
      <c r="AJ9" s="5">
        <f t="shared" si="27"/>
        <v>2.0067906601854566E-2</v>
      </c>
      <c r="AK9" s="5">
        <f t="shared" si="28"/>
        <v>2.3416926248038306E-2</v>
      </c>
      <c r="AL9" s="5">
        <f t="shared" si="29"/>
        <v>2.2106421881579342E-2</v>
      </c>
      <c r="AM9" s="5"/>
      <c r="AN9" t="s">
        <v>2</v>
      </c>
      <c r="AO9" s="10">
        <v>0.82470986456525108</v>
      </c>
    </row>
    <row r="10" spans="1:41" x14ac:dyDescent="0.25">
      <c r="A10">
        <v>2420</v>
      </c>
      <c r="B10" s="4">
        <v>6.0092869999999996</v>
      </c>
      <c r="C10" s="4">
        <v>95.562477000000001</v>
      </c>
      <c r="D10" s="3">
        <v>65.996295000000003</v>
      </c>
      <c r="E10" s="3">
        <v>67.796053000000001</v>
      </c>
      <c r="F10" s="3">
        <v>70.146963</v>
      </c>
      <c r="G10">
        <v>67.46275</v>
      </c>
      <c r="H10">
        <v>70.042360000000002</v>
      </c>
      <c r="I10">
        <v>69.638818000000001</v>
      </c>
      <c r="J10">
        <v>71.334978000000007</v>
      </c>
      <c r="K10">
        <v>62.092950999999999</v>
      </c>
      <c r="L10">
        <v>58.382295999999997</v>
      </c>
      <c r="M10">
        <v>66.76097</v>
      </c>
      <c r="N10">
        <v>66.614413999999996</v>
      </c>
      <c r="O10">
        <v>2420</v>
      </c>
      <c r="P10" s="5">
        <f t="shared" si="0"/>
        <v>63.193002896475427</v>
      </c>
      <c r="Q10" s="5">
        <f t="shared" si="1"/>
        <v>65.014875358735623</v>
      </c>
      <c r="R10" s="5">
        <f t="shared" si="2"/>
        <v>67.388435408759833</v>
      </c>
      <c r="S10" s="5">
        <f t="shared" si="3"/>
        <v>64.677789837396105</v>
      </c>
      <c r="T10" s="5">
        <f t="shared" si="4"/>
        <v>67.282974398276082</v>
      </c>
      <c r="U10" s="5">
        <f t="shared" si="5"/>
        <v>66.875991753555567</v>
      </c>
      <c r="V10" s="5">
        <f t="shared" si="6"/>
        <v>68.585218343133334</v>
      </c>
      <c r="W10" s="5">
        <f t="shared" si="22"/>
        <v>59.22739587327726</v>
      </c>
      <c r="X10" s="5">
        <f t="shared" si="23"/>
        <v>55.439292792443936</v>
      </c>
      <c r="Y10" s="5">
        <f t="shared" si="24"/>
        <v>63.967580781203182</v>
      </c>
      <c r="Z10" s="5">
        <f t="shared" si="25"/>
        <v>63.819184882085011</v>
      </c>
      <c r="AA10">
        <v>2.6360000000000001E-2</v>
      </c>
      <c r="AB10" s="5">
        <f t="shared" si="11"/>
        <v>1.6657675563510922E-2</v>
      </c>
      <c r="AC10" s="5">
        <f t="shared" si="12"/>
        <v>1.7137921144562709E-2</v>
      </c>
      <c r="AD10" s="5">
        <f t="shared" si="13"/>
        <v>1.7763591573749092E-2</v>
      </c>
      <c r="AE10" s="5">
        <f t="shared" si="14"/>
        <v>1.7049065401137615E-2</v>
      </c>
      <c r="AF10" s="5">
        <f t="shared" si="15"/>
        <v>1.7735792051385577E-2</v>
      </c>
      <c r="AG10" s="5">
        <f t="shared" si="16"/>
        <v>1.7628511426237246E-2</v>
      </c>
      <c r="AH10" s="5">
        <f t="shared" si="17"/>
        <v>1.807906355524995E-2</v>
      </c>
      <c r="AI10" s="5">
        <f t="shared" si="26"/>
        <v>1.5612341552195888E-2</v>
      </c>
      <c r="AJ10" s="5">
        <f t="shared" si="27"/>
        <v>1.4613797580088222E-2</v>
      </c>
      <c r="AK10" s="5">
        <f t="shared" si="28"/>
        <v>1.6861854293925161E-2</v>
      </c>
      <c r="AL10" s="5">
        <f t="shared" si="29"/>
        <v>1.6822737134917609E-2</v>
      </c>
      <c r="AM10" s="5"/>
      <c r="AN10" t="s">
        <v>3</v>
      </c>
      <c r="AO10" s="10">
        <v>0.81372402315106385</v>
      </c>
    </row>
    <row r="11" spans="1:41" x14ac:dyDescent="0.25">
      <c r="A11">
        <v>2410</v>
      </c>
      <c r="B11" s="4">
        <v>5.553852</v>
      </c>
      <c r="C11" s="4">
        <v>93.736997000000002</v>
      </c>
      <c r="D11" s="3">
        <v>67.086766999999995</v>
      </c>
      <c r="E11" s="3">
        <v>71.780835999999994</v>
      </c>
      <c r="F11" s="3">
        <v>73.303546999999995</v>
      </c>
      <c r="G11">
        <v>72.597476</v>
      </c>
      <c r="H11">
        <v>71.847455999999994</v>
      </c>
      <c r="I11">
        <v>71.845522000000003</v>
      </c>
      <c r="J11">
        <v>74.017785000000003</v>
      </c>
      <c r="K11">
        <v>54.927613000000001</v>
      </c>
      <c r="L11">
        <v>54.625565000000002</v>
      </c>
      <c r="M11">
        <v>69.251135000000005</v>
      </c>
      <c r="N11">
        <v>67.081502999999998</v>
      </c>
      <c r="O11">
        <v>2410</v>
      </c>
      <c r="P11" s="5">
        <f t="shared" si="0"/>
        <v>67.408441653621608</v>
      </c>
      <c r="Q11" s="5">
        <f t="shared" si="1"/>
        <v>72.344116957923902</v>
      </c>
      <c r="R11" s="5">
        <f t="shared" si="2"/>
        <v>73.939169612437638</v>
      </c>
      <c r="S11" s="5">
        <f t="shared" si="3"/>
        <v>73.199920521995665</v>
      </c>
      <c r="T11" s="5">
        <f t="shared" si="4"/>
        <v>72.413963616214389</v>
      </c>
      <c r="U11" s="5">
        <f t="shared" si="5"/>
        <v>72.411936024858463</v>
      </c>
      <c r="V11" s="5">
        <f t="shared" si="6"/>
        <v>74.686325978107519</v>
      </c>
      <c r="W11" s="5">
        <f t="shared" si="22"/>
        <v>54.49137776902657</v>
      </c>
      <c r="X11" s="5">
        <f t="shared" si="23"/>
        <v>54.168051041658153</v>
      </c>
      <c r="Y11" s="5">
        <f t="shared" si="24"/>
        <v>69.68770891877017</v>
      </c>
      <c r="Z11" s="5">
        <f t="shared" si="25"/>
        <v>67.402890887365345</v>
      </c>
      <c r="AA11">
        <v>3.3500000000000002E-2</v>
      </c>
      <c r="AB11" s="5">
        <f t="shared" si="11"/>
        <v>2.258182795396324E-2</v>
      </c>
      <c r="AC11" s="5">
        <f t="shared" si="12"/>
        <v>2.4235279180904509E-2</v>
      </c>
      <c r="AD11" s="5">
        <f t="shared" si="13"/>
        <v>2.476962182016661E-2</v>
      </c>
      <c r="AE11" s="5">
        <f t="shared" si="14"/>
        <v>2.4521973374868548E-2</v>
      </c>
      <c r="AF11" s="5">
        <f t="shared" si="15"/>
        <v>2.4258677811431824E-2</v>
      </c>
      <c r="AG11" s="5">
        <f t="shared" si="16"/>
        <v>2.4257998568327586E-2</v>
      </c>
      <c r="AH11" s="5">
        <f t="shared" si="17"/>
        <v>2.5019919202666017E-2</v>
      </c>
      <c r="AI11" s="5">
        <f t="shared" si="26"/>
        <v>1.8254611552623902E-2</v>
      </c>
      <c r="AJ11" s="5">
        <f t="shared" si="27"/>
        <v>1.8146297098955481E-2</v>
      </c>
      <c r="AK11" s="5">
        <f t="shared" si="28"/>
        <v>2.3345382487788009E-2</v>
      </c>
      <c r="AL11" s="5">
        <f t="shared" si="29"/>
        <v>2.2579968447267392E-2</v>
      </c>
      <c r="AM11" s="5"/>
      <c r="AN11" t="s">
        <v>4</v>
      </c>
      <c r="AO11" s="10">
        <v>0.80320989509999718</v>
      </c>
    </row>
    <row r="12" spans="1:41" x14ac:dyDescent="0.25">
      <c r="A12">
        <v>2400</v>
      </c>
      <c r="B12" s="4">
        <v>5.5157299999999996</v>
      </c>
      <c r="C12" s="4">
        <v>93.496301000000003</v>
      </c>
      <c r="D12" s="3">
        <v>51.754126999999997</v>
      </c>
      <c r="E12" s="3">
        <v>54.562722000000001</v>
      </c>
      <c r="F12" s="3">
        <v>55.476430999999998</v>
      </c>
      <c r="G12">
        <v>53.763863999999998</v>
      </c>
      <c r="H12">
        <v>53.916606000000002</v>
      </c>
      <c r="I12">
        <v>54.713267999999999</v>
      </c>
      <c r="J12">
        <v>55.605716999999999</v>
      </c>
      <c r="K12">
        <v>56.977691</v>
      </c>
      <c r="L12">
        <v>52.610315</v>
      </c>
      <c r="M12">
        <v>55.665422999999997</v>
      </c>
      <c r="N12">
        <v>55.878483000000003</v>
      </c>
      <c r="O12">
        <v>2400</v>
      </c>
      <c r="P12" s="5">
        <f t="shared" si="0"/>
        <v>51.395430911370823</v>
      </c>
      <c r="Q12" s="5">
        <f t="shared" si="1"/>
        <v>54.423559282885897</v>
      </c>
      <c r="R12" s="5">
        <f t="shared" si="2"/>
        <v>55.406445144622325</v>
      </c>
      <c r="S12" s="5">
        <f t="shared" si="3"/>
        <v>53.563318623679905</v>
      </c>
      <c r="T12" s="5">
        <f t="shared" si="4"/>
        <v>53.727862083227549</v>
      </c>
      <c r="U12" s="5">
        <f t="shared" si="5"/>
        <v>54.585578747240795</v>
      </c>
      <c r="V12" s="5">
        <f t="shared" si="6"/>
        <v>55.545430659488446</v>
      </c>
      <c r="W12" s="5">
        <f t="shared" si="22"/>
        <v>57.018982052409847</v>
      </c>
      <c r="X12" s="5">
        <f t="shared" si="23"/>
        <v>52.31964709469225</v>
      </c>
      <c r="Y12" s="5">
        <f t="shared" si="24"/>
        <v>55.609608605566322</v>
      </c>
      <c r="Z12" s="5">
        <f t="shared" si="25"/>
        <v>55.838588478492923</v>
      </c>
      <c r="AA12">
        <v>4.3729999999999998E-2</v>
      </c>
      <c r="AB12" s="5">
        <f t="shared" si="11"/>
        <v>2.247522193754246E-2</v>
      </c>
      <c r="AC12" s="5">
        <f t="shared" si="12"/>
        <v>2.3799422474406001E-2</v>
      </c>
      <c r="AD12" s="5">
        <f t="shared" si="13"/>
        <v>2.4229238461743342E-2</v>
      </c>
      <c r="AE12" s="5">
        <f t="shared" si="14"/>
        <v>2.342323923413522E-2</v>
      </c>
      <c r="AF12" s="5">
        <f t="shared" si="15"/>
        <v>2.3495194088995409E-2</v>
      </c>
      <c r="AG12" s="5">
        <f t="shared" si="16"/>
        <v>2.3870273586168399E-2</v>
      </c>
      <c r="AH12" s="5">
        <f t="shared" si="17"/>
        <v>2.4290016827394293E-2</v>
      </c>
      <c r="AI12" s="5">
        <f t="shared" si="26"/>
        <v>2.4934400851518827E-2</v>
      </c>
      <c r="AJ12" s="5">
        <f t="shared" si="27"/>
        <v>2.2879381674508918E-2</v>
      </c>
      <c r="AK12" s="5">
        <f t="shared" si="28"/>
        <v>2.4318081843214153E-2</v>
      </c>
      <c r="AL12" s="5">
        <f t="shared" si="29"/>
        <v>2.4418214741644951E-2</v>
      </c>
      <c r="AM12" s="5"/>
      <c r="AN12" t="s">
        <v>5</v>
      </c>
      <c r="AO12" s="10">
        <v>0.81369701801481831</v>
      </c>
    </row>
    <row r="13" spans="1:41" x14ac:dyDescent="0.25">
      <c r="A13">
        <v>2390</v>
      </c>
      <c r="B13" s="4">
        <v>6.0232939999999999</v>
      </c>
      <c r="C13" s="4">
        <v>93.780945000000003</v>
      </c>
      <c r="D13" s="3">
        <v>61.498446000000001</v>
      </c>
      <c r="E13" s="3">
        <v>64.938222999999994</v>
      </c>
      <c r="F13" s="3">
        <v>65.871030000000005</v>
      </c>
      <c r="G13">
        <v>64.661184000000006</v>
      </c>
      <c r="H13">
        <v>63.082085999999997</v>
      </c>
      <c r="I13">
        <v>65.273216000000005</v>
      </c>
      <c r="J13">
        <v>66.060494000000006</v>
      </c>
      <c r="K13">
        <v>70.910931000000005</v>
      </c>
      <c r="L13">
        <v>67.254418999999999</v>
      </c>
      <c r="M13">
        <v>61.709757000000003</v>
      </c>
      <c r="N13">
        <v>60.836224000000001</v>
      </c>
      <c r="O13">
        <v>2390</v>
      </c>
      <c r="P13" s="5">
        <f t="shared" si="0"/>
        <v>60.767990527799611</v>
      </c>
      <c r="Q13" s="5">
        <f t="shared" si="1"/>
        <v>64.389817579455169</v>
      </c>
      <c r="R13" s="5">
        <f t="shared" si="2"/>
        <v>65.369167906538138</v>
      </c>
      <c r="S13" s="5">
        <f t="shared" si="3"/>
        <v>64.098723746718889</v>
      </c>
      <c r="T13" s="5">
        <f t="shared" si="4"/>
        <v>62.437484563539272</v>
      </c>
      <c r="U13" s="5">
        <f t="shared" si="5"/>
        <v>64.741663767797533</v>
      </c>
      <c r="V13" s="5">
        <f t="shared" si="6"/>
        <v>65.567938549397525</v>
      </c>
      <c r="W13" s="5">
        <f t="shared" si="22"/>
        <v>70.639816336988858</v>
      </c>
      <c r="X13" s="5">
        <f t="shared" si="23"/>
        <v>66.819371257175973</v>
      </c>
      <c r="Y13" s="5">
        <f t="shared" si="24"/>
        <v>60.990959030503547</v>
      </c>
      <c r="Z13" s="5">
        <f t="shared" si="25"/>
        <v>60.068832479090808</v>
      </c>
      <c r="AA13">
        <v>3.6749999999999998E-2</v>
      </c>
      <c r="AB13" s="5">
        <f t="shared" si="11"/>
        <v>2.2332236518966354E-2</v>
      </c>
      <c r="AC13" s="5">
        <f t="shared" si="12"/>
        <v>2.3663257960449772E-2</v>
      </c>
      <c r="AD13" s="5">
        <f t="shared" si="13"/>
        <v>2.4023169205652763E-2</v>
      </c>
      <c r="AE13" s="5">
        <f t="shared" si="14"/>
        <v>2.3556280976919187E-2</v>
      </c>
      <c r="AF13" s="5">
        <f t="shared" si="15"/>
        <v>2.2945775577100681E-2</v>
      </c>
      <c r="AG13" s="5">
        <f t="shared" si="16"/>
        <v>2.3792561434665592E-2</v>
      </c>
      <c r="AH13" s="5">
        <f t="shared" si="17"/>
        <v>2.4096217416903588E-2</v>
      </c>
      <c r="AI13" s="5">
        <f t="shared" si="26"/>
        <v>2.5960132503843405E-2</v>
      </c>
      <c r="AJ13" s="5">
        <f t="shared" si="27"/>
        <v>2.4556118937012168E-2</v>
      </c>
      <c r="AK13" s="5">
        <f t="shared" si="28"/>
        <v>2.2414177443710052E-2</v>
      </c>
      <c r="AL13" s="5">
        <f t="shared" si="29"/>
        <v>2.2075295936065872E-2</v>
      </c>
      <c r="AM13" s="5"/>
      <c r="AN13" t="s">
        <v>6</v>
      </c>
      <c r="AO13" s="10">
        <v>0.80861841815461521</v>
      </c>
    </row>
    <row r="14" spans="1:41" x14ac:dyDescent="0.25">
      <c r="A14">
        <v>2380</v>
      </c>
      <c r="B14" s="4">
        <v>6.9545499999999993</v>
      </c>
      <c r="C14" s="4">
        <v>93.776009999999999</v>
      </c>
      <c r="D14" s="3">
        <v>67.381174000000001</v>
      </c>
      <c r="E14" s="3">
        <v>69.745238000000001</v>
      </c>
      <c r="F14" s="3">
        <v>70.337160999999995</v>
      </c>
      <c r="G14">
        <v>69.466133999999997</v>
      </c>
      <c r="H14">
        <v>69.528548000000001</v>
      </c>
      <c r="I14">
        <v>69.778205999999997</v>
      </c>
      <c r="J14">
        <v>71.993329000000003</v>
      </c>
      <c r="K14">
        <v>58.513869</v>
      </c>
      <c r="L14">
        <v>55.151254000000002</v>
      </c>
      <c r="M14">
        <v>63.865482</v>
      </c>
      <c r="N14">
        <v>63.854111000000003</v>
      </c>
      <c r="O14">
        <v>2380</v>
      </c>
      <c r="P14" s="5">
        <f t="shared" si="0"/>
        <v>65.580034041885241</v>
      </c>
      <c r="Q14" s="5">
        <f t="shared" si="1"/>
        <v>68.024337464209367</v>
      </c>
      <c r="R14" s="5">
        <f t="shared" si="2"/>
        <v>68.634988693698219</v>
      </c>
      <c r="S14" s="5">
        <f t="shared" si="3"/>
        <v>67.736213717561498</v>
      </c>
      <c r="T14" s="5">
        <f t="shared" si="4"/>
        <v>67.800655258639338</v>
      </c>
      <c r="U14" s="5">
        <f t="shared" si="5"/>
        <v>68.058362882494066</v>
      </c>
      <c r="V14" s="5">
        <f t="shared" si="6"/>
        <v>70.340668237180111</v>
      </c>
      <c r="W14" s="5">
        <f t="shared" si="22"/>
        <v>56.33351749491856</v>
      </c>
      <c r="X14" s="5">
        <f t="shared" si="23"/>
        <v>52.794431450083636</v>
      </c>
      <c r="Y14" s="5">
        <f t="shared" si="24"/>
        <v>61.928840306642556</v>
      </c>
      <c r="Z14" s="5">
        <f t="shared" si="25"/>
        <v>61.916999524340362</v>
      </c>
      <c r="AA14">
        <v>4.2130000000000001E-2</v>
      </c>
      <c r="AB14" s="5">
        <f t="shared" si="11"/>
        <v>2.7628868341846254E-2</v>
      </c>
      <c r="AC14" s="5">
        <f t="shared" si="12"/>
        <v>2.8658653373671409E-2</v>
      </c>
      <c r="AD14" s="5">
        <f t="shared" si="13"/>
        <v>2.8915920736655058E-2</v>
      </c>
      <c r="AE14" s="5">
        <f t="shared" si="14"/>
        <v>2.8537266839208663E-2</v>
      </c>
      <c r="AF14" s="5">
        <f t="shared" si="15"/>
        <v>2.8564416060464753E-2</v>
      </c>
      <c r="AG14" s="5">
        <f t="shared" si="16"/>
        <v>2.867298828239475E-2</v>
      </c>
      <c r="AH14" s="5">
        <f t="shared" si="17"/>
        <v>2.9634523528323981E-2</v>
      </c>
      <c r="AI14" s="5">
        <f t="shared" si="26"/>
        <v>2.3733310920609194E-2</v>
      </c>
      <c r="AJ14" s="5">
        <f t="shared" si="27"/>
        <v>2.2242293969920234E-2</v>
      </c>
      <c r="AK14" s="5">
        <f t="shared" si="28"/>
        <v>2.609062042118851E-2</v>
      </c>
      <c r="AL14" s="5">
        <f t="shared" si="29"/>
        <v>2.6085631899604597E-2</v>
      </c>
      <c r="AM14" s="5"/>
      <c r="AN14" t="s">
        <v>7</v>
      </c>
      <c r="AO14" s="10">
        <v>0.80883356414898611</v>
      </c>
    </row>
    <row r="15" spans="1:41" x14ac:dyDescent="0.25">
      <c r="A15">
        <v>2370</v>
      </c>
      <c r="B15" s="4">
        <v>5.7575589999999996</v>
      </c>
      <c r="C15" s="4">
        <v>93.705342000000002</v>
      </c>
      <c r="D15" s="3">
        <v>57.838859999999997</v>
      </c>
      <c r="E15" s="3">
        <v>60.801167999999997</v>
      </c>
      <c r="F15" s="3">
        <v>61.914670999999998</v>
      </c>
      <c r="G15">
        <v>60.341831999999997</v>
      </c>
      <c r="H15">
        <v>60.175196999999997</v>
      </c>
      <c r="I15">
        <v>60.824817000000003</v>
      </c>
      <c r="J15">
        <v>61.584859000000002</v>
      </c>
      <c r="K15">
        <v>53.931984999999997</v>
      </c>
      <c r="L15">
        <v>52.264628000000002</v>
      </c>
      <c r="M15">
        <v>64.438924</v>
      </c>
      <c r="N15">
        <v>63.643807000000002</v>
      </c>
      <c r="O15">
        <v>2370</v>
      </c>
      <c r="P15" s="5">
        <f t="shared" si="0"/>
        <v>57.354772461979941</v>
      </c>
      <c r="Q15" s="5">
        <f t="shared" si="1"/>
        <v>60.503386525741305</v>
      </c>
      <c r="R15" s="5">
        <f t="shared" si="2"/>
        <v>61.683869475105027</v>
      </c>
      <c r="S15" s="5">
        <f t="shared" si="3"/>
        <v>60.015935468781862</v>
      </c>
      <c r="T15" s="5">
        <f t="shared" si="4"/>
        <v>59.83903098514692</v>
      </c>
      <c r="U15" s="5">
        <f t="shared" si="5"/>
        <v>60.528475363721327</v>
      </c>
      <c r="V15" s="5">
        <f t="shared" si="6"/>
        <v>61.334391801270279</v>
      </c>
      <c r="W15" s="5">
        <f t="shared" si="22"/>
        <v>53.184054279130073</v>
      </c>
      <c r="X15" s="5">
        <f t="shared" si="23"/>
        <v>51.397782242166265</v>
      </c>
      <c r="Y15" s="5">
        <f t="shared" si="24"/>
        <v>64.353815739072786</v>
      </c>
      <c r="Z15" s="5">
        <f t="shared" si="25"/>
        <v>63.513725342680004</v>
      </c>
      <c r="AA15">
        <v>3.0509999999999999E-2</v>
      </c>
      <c r="AB15" s="5">
        <f t="shared" si="11"/>
        <v>1.7498941078150077E-2</v>
      </c>
      <c r="AC15" s="5">
        <f t="shared" si="12"/>
        <v>1.8459583229003672E-2</v>
      </c>
      <c r="AD15" s="5">
        <f t="shared" si="13"/>
        <v>1.8819748576854544E-2</v>
      </c>
      <c r="AE15" s="5">
        <f t="shared" si="14"/>
        <v>1.8310861911525346E-2</v>
      </c>
      <c r="AF15" s="5">
        <f t="shared" si="15"/>
        <v>1.8256888353568323E-2</v>
      </c>
      <c r="AG15" s="5">
        <f t="shared" si="16"/>
        <v>1.8467237833471376E-2</v>
      </c>
      <c r="AH15" s="5">
        <f t="shared" si="17"/>
        <v>1.8713122938567563E-2</v>
      </c>
      <c r="AI15" s="5">
        <f t="shared" si="26"/>
        <v>1.6226454960562586E-2</v>
      </c>
      <c r="AJ15" s="5">
        <f t="shared" si="27"/>
        <v>1.5681463362084928E-2</v>
      </c>
      <c r="AK15" s="5">
        <f t="shared" si="28"/>
        <v>1.9634349181991105E-2</v>
      </c>
      <c r="AL15" s="5">
        <f t="shared" si="29"/>
        <v>1.9378037602051666E-2</v>
      </c>
      <c r="AM15" s="5"/>
      <c r="AN15" t="s">
        <v>8</v>
      </c>
      <c r="AO15" s="10">
        <v>0.80710490093116327</v>
      </c>
    </row>
    <row r="16" spans="1:41" x14ac:dyDescent="0.25">
      <c r="A16">
        <v>2360</v>
      </c>
      <c r="B16" s="4">
        <v>5.4821499999999999</v>
      </c>
      <c r="C16" s="4">
        <v>93.692254000000005</v>
      </c>
      <c r="D16" s="3">
        <v>66.189980000000006</v>
      </c>
      <c r="E16" s="3">
        <v>70.383778000000007</v>
      </c>
      <c r="F16" s="3">
        <v>71.683328000000003</v>
      </c>
      <c r="G16">
        <v>70.466577999999998</v>
      </c>
      <c r="H16">
        <v>69.926454000000007</v>
      </c>
      <c r="I16">
        <v>69.373278999999997</v>
      </c>
      <c r="J16">
        <v>73.371844999999993</v>
      </c>
      <c r="K16">
        <v>72.684280000000001</v>
      </c>
      <c r="L16">
        <v>70.253589000000005</v>
      </c>
      <c r="M16">
        <v>60.86307</v>
      </c>
      <c r="N16">
        <v>58.850873</v>
      </c>
      <c r="O16">
        <v>2360</v>
      </c>
      <c r="P16" s="5">
        <f t="shared" si="0"/>
        <v>66.631007469218019</v>
      </c>
      <c r="Q16" s="5">
        <f t="shared" si="1"/>
        <v>71.054687386052237</v>
      </c>
      <c r="R16" s="5">
        <f t="shared" si="2"/>
        <v>72.42095585326625</v>
      </c>
      <c r="S16" s="5">
        <f t="shared" si="3"/>
        <v>71.141801879059514</v>
      </c>
      <c r="T16" s="5">
        <f t="shared" si="4"/>
        <v>70.573377398233234</v>
      </c>
      <c r="U16" s="5">
        <f t="shared" si="5"/>
        <v>69.99083585708847</v>
      </c>
      <c r="V16" s="5">
        <f t="shared" si="6"/>
        <v>74.192982795558521</v>
      </c>
      <c r="W16" s="5">
        <f t="shared" si="22"/>
        <v>73.47184539680957</v>
      </c>
      <c r="X16" s="5">
        <f t="shared" si="23"/>
        <v>70.917697064197611</v>
      </c>
      <c r="Y16" s="5">
        <f t="shared" si="24"/>
        <v>60.97981212171188</v>
      </c>
      <c r="Z16" s="5">
        <f t="shared" si="25"/>
        <v>58.835650417762878</v>
      </c>
      <c r="AA16">
        <v>4.972E-2</v>
      </c>
      <c r="AB16" s="5">
        <f t="shared" si="11"/>
        <v>3.3128936913695201E-2</v>
      </c>
      <c r="AC16" s="5">
        <f t="shared" si="12"/>
        <v>3.5328390568345171E-2</v>
      </c>
      <c r="AD16" s="5">
        <f t="shared" si="13"/>
        <v>3.6007699250243982E-2</v>
      </c>
      <c r="AE16" s="5">
        <f t="shared" si="14"/>
        <v>3.5371703894268386E-2</v>
      </c>
      <c r="AF16" s="5">
        <f t="shared" si="15"/>
        <v>3.5089083242401564E-2</v>
      </c>
      <c r="AG16" s="5">
        <f t="shared" si="16"/>
        <v>3.4799443588144387E-2</v>
      </c>
      <c r="AH16" s="5">
        <f t="shared" si="17"/>
        <v>3.6888751045951698E-2</v>
      </c>
      <c r="AI16" s="5">
        <f t="shared" si="26"/>
        <v>3.6530201531293723E-2</v>
      </c>
      <c r="AJ16" s="5">
        <f t="shared" si="27"/>
        <v>3.5260278980319054E-2</v>
      </c>
      <c r="AK16" s="5">
        <f t="shared" si="28"/>
        <v>3.0319162586915149E-2</v>
      </c>
      <c r="AL16" s="5">
        <f t="shared" si="29"/>
        <v>2.9253085387711701E-2</v>
      </c>
      <c r="AM16" s="5"/>
      <c r="AN16" t="s">
        <v>12</v>
      </c>
      <c r="AO16" s="10">
        <v>0.81043944892831932</v>
      </c>
    </row>
    <row r="17" spans="1:41" x14ac:dyDescent="0.25">
      <c r="A17">
        <v>2350</v>
      </c>
      <c r="B17" s="4">
        <v>5.1303150000000004</v>
      </c>
      <c r="C17" s="4">
        <v>93.483121999999995</v>
      </c>
      <c r="D17" s="3">
        <v>61.300913999999999</v>
      </c>
      <c r="E17" s="3">
        <v>62.749142999999997</v>
      </c>
      <c r="F17" s="3">
        <v>63.703598</v>
      </c>
      <c r="G17">
        <v>63.333100999999999</v>
      </c>
      <c r="H17">
        <v>63.759641000000002</v>
      </c>
      <c r="I17">
        <v>64.787450000000007</v>
      </c>
      <c r="J17">
        <v>65.666640000000001</v>
      </c>
      <c r="K17">
        <v>67.947353000000007</v>
      </c>
      <c r="L17">
        <v>63.564067999999999</v>
      </c>
      <c r="M17">
        <v>62.744351999999999</v>
      </c>
      <c r="N17">
        <v>62.359121999999999</v>
      </c>
      <c r="O17">
        <v>2350</v>
      </c>
      <c r="P17" s="5">
        <f t="shared" si="0"/>
        <v>62.223261165114828</v>
      </c>
      <c r="Q17" s="5">
        <f t="shared" si="1"/>
        <v>63.775054153027412</v>
      </c>
      <c r="R17" s="5">
        <f t="shared" si="2"/>
        <v>64.796368395055538</v>
      </c>
      <c r="S17" s="5">
        <f t="shared" si="3"/>
        <v>64.400049627142408</v>
      </c>
      <c r="T17" s="5">
        <f t="shared" si="4"/>
        <v>64.856302797002044</v>
      </c>
      <c r="U17" s="5">
        <f t="shared" si="5"/>
        <v>65.954803028710344</v>
      </c>
      <c r="V17" s="5">
        <f t="shared" si="6"/>
        <v>66.893446601543559</v>
      </c>
      <c r="W17" s="5">
        <f t="shared" si="22"/>
        <v>69.324032285936454</v>
      </c>
      <c r="X17" s="5">
        <f t="shared" si="23"/>
        <v>64.647133425649386</v>
      </c>
      <c r="Y17" s="5">
        <f t="shared" si="24"/>
        <v>63.769924752646858</v>
      </c>
      <c r="Z17" s="5">
        <f t="shared" si="25"/>
        <v>63.357393624785963</v>
      </c>
      <c r="AA17">
        <v>4.1119999999999997E-2</v>
      </c>
      <c r="AB17" s="5">
        <f t="shared" si="11"/>
        <v>2.5586204991095218E-2</v>
      </c>
      <c r="AC17" s="5">
        <f t="shared" si="12"/>
        <v>2.6224302267724871E-2</v>
      </c>
      <c r="AD17" s="5">
        <f t="shared" si="13"/>
        <v>2.6644266684046833E-2</v>
      </c>
      <c r="AE17" s="5">
        <f t="shared" si="14"/>
        <v>2.6481300406680956E-2</v>
      </c>
      <c r="AF17" s="5">
        <f t="shared" si="15"/>
        <v>2.6668911710127238E-2</v>
      </c>
      <c r="AG17" s="5">
        <f t="shared" si="16"/>
        <v>2.7120615005405694E-2</v>
      </c>
      <c r="AH17" s="5">
        <f t="shared" si="17"/>
        <v>2.7506585242554712E-2</v>
      </c>
      <c r="AI17" s="5">
        <f t="shared" si="26"/>
        <v>2.8506042075977067E-2</v>
      </c>
      <c r="AJ17" s="5">
        <f t="shared" si="27"/>
        <v>2.6582901264627024E-2</v>
      </c>
      <c r="AK17" s="5">
        <f t="shared" si="28"/>
        <v>2.6222193058288386E-2</v>
      </c>
      <c r="AL17" s="5">
        <f t="shared" si="29"/>
        <v>2.6052560258511989E-2</v>
      </c>
      <c r="AM17" s="5"/>
      <c r="AN17" t="s">
        <v>13</v>
      </c>
      <c r="AO17" s="10">
        <v>0.81542014937667306</v>
      </c>
    </row>
    <row r="18" spans="1:41" x14ac:dyDescent="0.25">
      <c r="A18">
        <v>2340</v>
      </c>
      <c r="B18" s="4">
        <v>6.4173770000000001</v>
      </c>
      <c r="C18" s="4">
        <v>93.874656000000002</v>
      </c>
      <c r="D18" s="3">
        <v>67.411000999999999</v>
      </c>
      <c r="E18" s="3">
        <v>71.591570000000004</v>
      </c>
      <c r="F18" s="3">
        <v>70.948507000000006</v>
      </c>
      <c r="G18">
        <v>70.399255999999994</v>
      </c>
      <c r="H18">
        <v>71.276518999999993</v>
      </c>
      <c r="I18">
        <v>72.203434999999999</v>
      </c>
      <c r="J18">
        <v>73.247670999999997</v>
      </c>
      <c r="K18">
        <v>61.232137000000002</v>
      </c>
      <c r="L18">
        <v>57.676658000000003</v>
      </c>
      <c r="M18">
        <v>63.050994000000003</v>
      </c>
      <c r="N18">
        <v>62.013911999999998</v>
      </c>
      <c r="O18">
        <v>2340</v>
      </c>
      <c r="P18" s="5">
        <f t="shared" si="0"/>
        <v>66.269540108569018</v>
      </c>
      <c r="Q18" s="5">
        <f t="shared" si="1"/>
        <v>70.605917484780349</v>
      </c>
      <c r="R18" s="5">
        <f t="shared" si="2"/>
        <v>69.940528939502784</v>
      </c>
      <c r="S18" s="5">
        <f t="shared" si="3"/>
        <v>69.371737829717745</v>
      </c>
      <c r="T18" s="5">
        <f t="shared" si="4"/>
        <v>70.280003054014799</v>
      </c>
      <c r="U18" s="5">
        <f t="shared" si="5"/>
        <v>71.238472791913395</v>
      </c>
      <c r="V18" s="5">
        <f t="shared" si="6"/>
        <v>72.316778275523561</v>
      </c>
      <c r="W18" s="5">
        <f t="shared" si="22"/>
        <v>59.813897798088433</v>
      </c>
      <c r="X18" s="5">
        <f t="shared" si="23"/>
        <v>56.073768174591272</v>
      </c>
      <c r="Y18" s="5">
        <f t="shared" si="24"/>
        <v>61.720023981265321</v>
      </c>
      <c r="Z18" s="5">
        <f t="shared" si="25"/>
        <v>60.633777210020931</v>
      </c>
      <c r="AA18">
        <v>4.5370000000000001E-2</v>
      </c>
      <c r="AB18" s="5">
        <f t="shared" si="11"/>
        <v>3.0066490347257765E-2</v>
      </c>
      <c r="AC18" s="5">
        <f t="shared" si="12"/>
        <v>3.2033904762844845E-2</v>
      </c>
      <c r="AD18" s="5">
        <f t="shared" si="13"/>
        <v>3.1732017979852409E-2</v>
      </c>
      <c r="AE18" s="5">
        <f t="shared" si="14"/>
        <v>3.1473957453342943E-2</v>
      </c>
      <c r="AF18" s="5">
        <f t="shared" si="15"/>
        <v>3.1886037385606511E-2</v>
      </c>
      <c r="AG18" s="5">
        <f t="shared" si="16"/>
        <v>3.2320895105691111E-2</v>
      </c>
      <c r="AH18" s="5">
        <f t="shared" si="17"/>
        <v>3.2810122303605041E-2</v>
      </c>
      <c r="AI18" s="5">
        <f t="shared" si="26"/>
        <v>2.7137565430992723E-2</v>
      </c>
      <c r="AJ18" s="5">
        <f t="shared" si="27"/>
        <v>2.5440668620812058E-2</v>
      </c>
      <c r="AK18" s="5">
        <f t="shared" si="28"/>
        <v>2.8002374880300076E-2</v>
      </c>
      <c r="AL18" s="5">
        <f t="shared" si="29"/>
        <v>2.7509544720186498E-2</v>
      </c>
      <c r="AM18" s="5"/>
      <c r="AN18" t="s">
        <v>20</v>
      </c>
      <c r="AO18" s="10">
        <v>0.80116574770598015</v>
      </c>
    </row>
    <row r="19" spans="1:41" x14ac:dyDescent="0.25">
      <c r="A19">
        <v>2330</v>
      </c>
      <c r="B19" s="4">
        <v>5.948607</v>
      </c>
      <c r="C19" s="4">
        <v>93.590350999999998</v>
      </c>
      <c r="D19" s="3">
        <v>51.935091</v>
      </c>
      <c r="E19" s="3">
        <v>54.30218</v>
      </c>
      <c r="F19" s="3">
        <v>55.575792</v>
      </c>
      <c r="G19">
        <v>53.983488999999999</v>
      </c>
      <c r="H19">
        <v>55.183304999999997</v>
      </c>
      <c r="I19">
        <v>55.833998999999999</v>
      </c>
      <c r="J19">
        <v>56.280560999999999</v>
      </c>
      <c r="K19">
        <v>59.607002999999999</v>
      </c>
      <c r="L19">
        <v>56.401636000000003</v>
      </c>
      <c r="M19">
        <v>63.187078999999997</v>
      </c>
      <c r="N19">
        <v>63.228624000000003</v>
      </c>
      <c r="O19">
        <v>2330</v>
      </c>
      <c r="P19" s="5">
        <f t="shared" si="0"/>
        <v>50.911063741903121</v>
      </c>
      <c r="Q19" s="5">
        <f t="shared" si="1"/>
        <v>53.448319143392972</v>
      </c>
      <c r="R19" s="5">
        <f t="shared" si="2"/>
        <v>54.810223814525692</v>
      </c>
      <c r="S19" s="5">
        <f t="shared" si="3"/>
        <v>53.107178134519366</v>
      </c>
      <c r="T19" s="5">
        <f t="shared" si="4"/>
        <v>54.390770821163912</v>
      </c>
      <c r="U19" s="5">
        <f t="shared" si="5"/>
        <v>55.086053094089245</v>
      </c>
      <c r="V19" s="5">
        <f t="shared" si="6"/>
        <v>55.562871569756972</v>
      </c>
      <c r="W19" s="5">
        <f t="shared" si="22"/>
        <v>59.105913107393093</v>
      </c>
      <c r="X19" s="5">
        <f t="shared" si="23"/>
        <v>55.692101730498884</v>
      </c>
      <c r="Y19" s="5">
        <f t="shared" si="24"/>
        <v>62.901887638928251</v>
      </c>
      <c r="Z19" s="5">
        <f t="shared" si="25"/>
        <v>62.945833746500206</v>
      </c>
      <c r="AA19">
        <v>5.6230000000000002E-2</v>
      </c>
      <c r="AB19" s="5">
        <f t="shared" si="11"/>
        <v>2.8627291142072124E-2</v>
      </c>
      <c r="AC19" s="5">
        <f t="shared" si="12"/>
        <v>3.0053989854329867E-2</v>
      </c>
      <c r="AD19" s="5">
        <f t="shared" si="13"/>
        <v>3.0819788850907796E-2</v>
      </c>
      <c r="AE19" s="5">
        <f t="shared" si="14"/>
        <v>2.9862166265040239E-2</v>
      </c>
      <c r="AF19" s="5">
        <f t="shared" si="15"/>
        <v>3.0583930432740467E-2</v>
      </c>
      <c r="AG19" s="5">
        <f t="shared" si="16"/>
        <v>3.0974887654806382E-2</v>
      </c>
      <c r="AH19" s="5">
        <f t="shared" si="17"/>
        <v>3.1243002683674349E-2</v>
      </c>
      <c r="AI19" s="5">
        <f t="shared" si="26"/>
        <v>3.3235254940287139E-2</v>
      </c>
      <c r="AJ19" s="5">
        <f t="shared" si="27"/>
        <v>3.1315668803059526E-2</v>
      </c>
      <c r="AK19" s="5">
        <f t="shared" si="28"/>
        <v>3.536973141936936E-2</v>
      </c>
      <c r="AL19" s="5">
        <f t="shared" si="29"/>
        <v>3.5394442315657068E-2</v>
      </c>
      <c r="AM19" s="5"/>
      <c r="AN19" t="s">
        <v>21</v>
      </c>
      <c r="AO19" s="10">
        <v>0.8146294293537153</v>
      </c>
    </row>
    <row r="20" spans="1:41" x14ac:dyDescent="0.25">
      <c r="A20">
        <v>2320</v>
      </c>
      <c r="B20" s="4">
        <v>6.7490899999999989</v>
      </c>
      <c r="C20" s="4">
        <v>93.542756999999995</v>
      </c>
      <c r="D20" s="3">
        <v>63.344154000000003</v>
      </c>
      <c r="E20" s="3">
        <v>66.653812000000002</v>
      </c>
      <c r="F20" s="3">
        <v>67.727301999999995</v>
      </c>
      <c r="G20">
        <v>66.080600000000004</v>
      </c>
      <c r="H20">
        <v>65.289601000000005</v>
      </c>
      <c r="I20">
        <v>66.896788999999998</v>
      </c>
      <c r="J20">
        <v>68.368064000000004</v>
      </c>
      <c r="K20">
        <v>71.728943000000001</v>
      </c>
      <c r="L20">
        <v>68.224913000000001</v>
      </c>
      <c r="M20">
        <v>62.619643000000003</v>
      </c>
      <c r="N20">
        <v>62.371195</v>
      </c>
      <c r="O20">
        <v>2320</v>
      </c>
      <c r="P20" s="5">
        <f t="shared" si="0"/>
        <v>61.973003344737371</v>
      </c>
      <c r="Q20" s="5">
        <f t="shared" si="1"/>
        <v>65.437103574918083</v>
      </c>
      <c r="R20" s="5">
        <f t="shared" si="2"/>
        <v>66.557059118721213</v>
      </c>
      <c r="S20" s="5">
        <f t="shared" si="3"/>
        <v>64.838354030161383</v>
      </c>
      <c r="T20" s="5">
        <f t="shared" si="4"/>
        <v>64.01128288725387</v>
      </c>
      <c r="U20" s="5">
        <f t="shared" si="5"/>
        <v>65.690752911032831</v>
      </c>
      <c r="V20" s="5">
        <f t="shared" si="6"/>
        <v>67.224712431758476</v>
      </c>
      <c r="W20" s="5">
        <f t="shared" si="22"/>
        <v>70.716347069431706</v>
      </c>
      <c r="X20" s="5">
        <f t="shared" si="23"/>
        <v>67.075608369061669</v>
      </c>
      <c r="Y20" s="5">
        <f t="shared" si="24"/>
        <v>61.212421605660587</v>
      </c>
      <c r="Z20" s="5">
        <f t="shared" si="25"/>
        <v>60.951416615491453</v>
      </c>
      <c r="AA20">
        <v>5.1490000000000001E-2</v>
      </c>
      <c r="AB20" s="5">
        <f t="shared" si="11"/>
        <v>3.1909899422205276E-2</v>
      </c>
      <c r="AC20" s="5">
        <f t="shared" si="12"/>
        <v>3.3693564630725321E-2</v>
      </c>
      <c r="AD20" s="5">
        <f t="shared" si="13"/>
        <v>3.4270229740229551E-2</v>
      </c>
      <c r="AE20" s="5">
        <f t="shared" si="14"/>
        <v>3.3385268490130099E-2</v>
      </c>
      <c r="AF20" s="5">
        <f t="shared" si="15"/>
        <v>3.295940955864702E-2</v>
      </c>
      <c r="AG20" s="5">
        <f t="shared" si="16"/>
        <v>3.3824168673890806E-2</v>
      </c>
      <c r="AH20" s="5">
        <f t="shared" si="17"/>
        <v>3.4614004431112441E-2</v>
      </c>
      <c r="AI20" s="5">
        <f t="shared" si="26"/>
        <v>3.6411847106050388E-2</v>
      </c>
      <c r="AJ20" s="5">
        <f t="shared" si="27"/>
        <v>3.4537230749229854E-2</v>
      </c>
      <c r="AK20" s="5">
        <f t="shared" si="28"/>
        <v>3.1518275884754636E-2</v>
      </c>
      <c r="AL20" s="5">
        <f t="shared" si="29"/>
        <v>3.1383884415316553E-2</v>
      </c>
      <c r="AM20" s="5"/>
    </row>
    <row r="21" spans="1:41" ht="15.75" x14ac:dyDescent="0.25">
      <c r="A21">
        <v>2310</v>
      </c>
      <c r="B21" s="4">
        <v>6.4472130000000005</v>
      </c>
      <c r="C21" s="4">
        <v>94.018585999999999</v>
      </c>
      <c r="D21" s="3">
        <v>72.041347999999999</v>
      </c>
      <c r="E21" s="3">
        <v>76.235830000000007</v>
      </c>
      <c r="F21" s="3">
        <v>77.645909000000003</v>
      </c>
      <c r="G21">
        <v>76.378493000000006</v>
      </c>
      <c r="H21">
        <v>75.856792999999996</v>
      </c>
      <c r="I21">
        <v>77.690423999999993</v>
      </c>
      <c r="J21">
        <v>78.550246000000001</v>
      </c>
      <c r="K21">
        <v>67.706412</v>
      </c>
      <c r="L21">
        <v>64.455073999999996</v>
      </c>
      <c r="M21">
        <v>63.287098999999998</v>
      </c>
      <c r="N21">
        <v>63.197111999999997</v>
      </c>
      <c r="O21">
        <v>2310</v>
      </c>
      <c r="P21" s="5">
        <f t="shared" si="0"/>
        <v>70.817691297747871</v>
      </c>
      <c r="Q21" s="5">
        <f t="shared" si="1"/>
        <v>75.126856518397631</v>
      </c>
      <c r="R21" s="5">
        <f t="shared" si="2"/>
        <v>76.569859780450088</v>
      </c>
      <c r="S21" s="5">
        <f t="shared" si="3"/>
        <v>75.272978998499354</v>
      </c>
      <c r="T21" s="5">
        <f t="shared" si="4"/>
        <v>74.738487524204785</v>
      </c>
      <c r="U21" s="5">
        <f t="shared" si="5"/>
        <v>76.615368228828743</v>
      </c>
      <c r="V21" s="5">
        <f t="shared" si="6"/>
        <v>77.493828193487332</v>
      </c>
      <c r="W21" s="5">
        <f t="shared" si="22"/>
        <v>66.337711581985815</v>
      </c>
      <c r="X21" s="5">
        <f t="shared" si="23"/>
        <v>62.959748819887913</v>
      </c>
      <c r="Y21" s="5">
        <f t="shared" si="24"/>
        <v>61.742530886339772</v>
      </c>
      <c r="Z21" s="5">
        <f t="shared" si="25"/>
        <v>61.64866732385304</v>
      </c>
      <c r="AA21">
        <v>6.3189999999999996E-2</v>
      </c>
      <c r="AB21" s="5">
        <f t="shared" si="11"/>
        <v>4.4749699131046879E-2</v>
      </c>
      <c r="AC21" s="5">
        <f t="shared" si="12"/>
        <v>4.7472660633975455E-2</v>
      </c>
      <c r="AD21" s="5">
        <f t="shared" si="13"/>
        <v>4.8384494395266403E-2</v>
      </c>
      <c r="AE21" s="5">
        <f t="shared" si="14"/>
        <v>4.7564995429151741E-2</v>
      </c>
      <c r="AF21" s="5">
        <f t="shared" si="15"/>
        <v>4.7227250266545007E-2</v>
      </c>
      <c r="AG21" s="5">
        <f t="shared" si="16"/>
        <v>4.8413251183796878E-2</v>
      </c>
      <c r="AH21" s="5">
        <f t="shared" si="17"/>
        <v>4.8968350035464639E-2</v>
      </c>
      <c r="AI21" s="5">
        <f t="shared" si="26"/>
        <v>4.1918799948656833E-2</v>
      </c>
      <c r="AJ21" s="5">
        <f t="shared" si="27"/>
        <v>3.9784265279287169E-2</v>
      </c>
      <c r="AK21" s="5">
        <f t="shared" si="28"/>
        <v>3.9015105267078097E-2</v>
      </c>
      <c r="AL21" s="5">
        <f t="shared" si="29"/>
        <v>3.8955792881942737E-2</v>
      </c>
      <c r="AM21" s="5"/>
      <c r="AN21" s="15" t="s">
        <v>15</v>
      </c>
      <c r="AO21" s="15"/>
    </row>
    <row r="22" spans="1:41" x14ac:dyDescent="0.25">
      <c r="A22">
        <v>2300</v>
      </c>
      <c r="B22" s="4">
        <v>6.4036150000000003</v>
      </c>
      <c r="C22" s="4">
        <v>94.122754</v>
      </c>
      <c r="D22" s="3">
        <v>57.474530000000001</v>
      </c>
      <c r="E22" s="3">
        <v>60.115293999999999</v>
      </c>
      <c r="F22" s="3">
        <v>61.831288999999998</v>
      </c>
      <c r="G22">
        <v>60.186573000000003</v>
      </c>
      <c r="H22">
        <v>59.942067999999999</v>
      </c>
      <c r="I22">
        <v>60.723256999999997</v>
      </c>
      <c r="J22">
        <v>62.088617999999997</v>
      </c>
      <c r="K22">
        <v>60.76802</v>
      </c>
      <c r="L22">
        <v>57.079334000000003</v>
      </c>
      <c r="M22">
        <v>66.703477000000007</v>
      </c>
      <c r="N22">
        <v>65.521297000000004</v>
      </c>
      <c r="O22">
        <v>2300</v>
      </c>
      <c r="P22" s="5">
        <f t="shared" si="0"/>
        <v>55.595672806965688</v>
      </c>
      <c r="Q22" s="5">
        <f t="shared" si="1"/>
        <v>58.362963630121399</v>
      </c>
      <c r="R22" s="5">
        <f t="shared" si="2"/>
        <v>60.15573225193657</v>
      </c>
      <c r="S22" s="5">
        <f t="shared" si="3"/>
        <v>58.437516871141113</v>
      </c>
      <c r="T22" s="5">
        <f t="shared" si="4"/>
        <v>58.181749567758729</v>
      </c>
      <c r="U22" s="5">
        <f t="shared" si="5"/>
        <v>58.998616391196855</v>
      </c>
      <c r="V22" s="5">
        <f t="shared" si="6"/>
        <v>60.424205520022767</v>
      </c>
      <c r="W22" s="5">
        <f t="shared" si="22"/>
        <v>59.045396881778416</v>
      </c>
      <c r="X22" s="5">
        <f t="shared" si="23"/>
        <v>55.180665106400113</v>
      </c>
      <c r="Y22" s="5">
        <f t="shared" si="24"/>
        <v>65.22267430123938</v>
      </c>
      <c r="Z22" s="5">
        <f t="shared" si="25"/>
        <v>63.99638430835769</v>
      </c>
      <c r="AA22">
        <v>5.8189999999999999E-2</v>
      </c>
      <c r="AB22" s="5">
        <f t="shared" si="11"/>
        <v>3.2351122006373335E-2</v>
      </c>
      <c r="AC22" s="5">
        <f t="shared" si="12"/>
        <v>3.3961408536367643E-2</v>
      </c>
      <c r="AD22" s="5">
        <f t="shared" si="13"/>
        <v>3.5004620597401892E-2</v>
      </c>
      <c r="AE22" s="5">
        <f t="shared" si="14"/>
        <v>3.4004791067317013E-2</v>
      </c>
      <c r="AF22" s="5">
        <f t="shared" si="15"/>
        <v>3.3855960073478804E-2</v>
      </c>
      <c r="AG22" s="5">
        <f t="shared" si="16"/>
        <v>3.4331294878037454E-2</v>
      </c>
      <c r="AH22" s="5">
        <f t="shared" si="17"/>
        <v>3.5160845192101248E-2</v>
      </c>
      <c r="AI22" s="5">
        <f t="shared" si="26"/>
        <v>3.4358516445506859E-2</v>
      </c>
      <c r="AJ22" s="5">
        <f t="shared" si="27"/>
        <v>3.2109629025414227E-2</v>
      </c>
      <c r="AK22" s="5">
        <f t="shared" si="28"/>
        <v>3.7953074175891194E-2</v>
      </c>
      <c r="AL22" s="5">
        <f t="shared" si="29"/>
        <v>3.7239496029033342E-2</v>
      </c>
      <c r="AM22" s="5"/>
      <c r="AN22" s="12"/>
      <c r="AO22" s="14" t="s">
        <v>16</v>
      </c>
    </row>
    <row r="23" spans="1:41" x14ac:dyDescent="0.25">
      <c r="A23">
        <v>2290</v>
      </c>
      <c r="B23" s="4">
        <v>6.2511049999999999</v>
      </c>
      <c r="C23" s="4">
        <v>93.959513000000001</v>
      </c>
      <c r="D23" s="3">
        <v>57.519334999999998</v>
      </c>
      <c r="E23" s="3">
        <v>61.315094000000002</v>
      </c>
      <c r="F23" s="3">
        <v>63.038822000000003</v>
      </c>
      <c r="G23">
        <v>61.226258999999999</v>
      </c>
      <c r="H23">
        <v>60.648259000000003</v>
      </c>
      <c r="I23">
        <v>61.553637000000002</v>
      </c>
      <c r="J23">
        <v>62.310639000000002</v>
      </c>
      <c r="K23">
        <v>60.769002</v>
      </c>
      <c r="L23">
        <v>57.733730999999999</v>
      </c>
      <c r="M23">
        <v>60.195174000000002</v>
      </c>
      <c r="N23">
        <v>59.445242</v>
      </c>
      <c r="O23">
        <v>2290</v>
      </c>
      <c r="P23" s="5">
        <f t="shared" si="0"/>
        <v>56.037753541489643</v>
      </c>
      <c r="Q23" s="5">
        <f t="shared" si="1"/>
        <v>60.030944155864461</v>
      </c>
      <c r="R23" s="5">
        <f t="shared" si="2"/>
        <v>61.837516615711358</v>
      </c>
      <c r="S23" s="5">
        <f t="shared" si="3"/>
        <v>59.937724622948352</v>
      </c>
      <c r="T23" s="5">
        <f t="shared" si="4"/>
        <v>59.330921143063186</v>
      </c>
      <c r="U23" s="5">
        <f t="shared" si="5"/>
        <v>60.281204826088356</v>
      </c>
      <c r="V23" s="5">
        <f t="shared" si="6"/>
        <v>61.074853694314683</v>
      </c>
      <c r="W23" s="5">
        <f t="shared" si="22"/>
        <v>59.457720645804635</v>
      </c>
      <c r="X23" s="5">
        <f t="shared" si="23"/>
        <v>56.263852917384803</v>
      </c>
      <c r="Y23" s="5">
        <f t="shared" si="24"/>
        <v>58.854923058155627</v>
      </c>
      <c r="Z23" s="5">
        <f t="shared" si="25"/>
        <v>58.066419291581461</v>
      </c>
      <c r="AA23">
        <v>6.2530000000000002E-2</v>
      </c>
      <c r="AB23" s="5">
        <f t="shared" si="11"/>
        <v>3.5040407289493473E-2</v>
      </c>
      <c r="AC23" s="5">
        <f t="shared" si="12"/>
        <v>3.7537349380662048E-2</v>
      </c>
      <c r="AD23" s="5">
        <f t="shared" si="13"/>
        <v>3.8666999139804314E-2</v>
      </c>
      <c r="AE23" s="5">
        <f t="shared" si="14"/>
        <v>3.7479059206729601E-2</v>
      </c>
      <c r="AF23" s="5">
        <f t="shared" si="15"/>
        <v>3.7099624990757411E-2</v>
      </c>
      <c r="AG23" s="5">
        <f t="shared" si="16"/>
        <v>3.7693837377753052E-2</v>
      </c>
      <c r="AH23" s="5">
        <f t="shared" si="17"/>
        <v>3.8190106015054973E-2</v>
      </c>
      <c r="AI23" s="5">
        <f t="shared" si="26"/>
        <v>3.7178912719821634E-2</v>
      </c>
      <c r="AJ23" s="5">
        <f t="shared" si="27"/>
        <v>3.5181787229240723E-2</v>
      </c>
      <c r="AK23" s="5">
        <f t="shared" si="28"/>
        <v>3.6801983388264715E-2</v>
      </c>
      <c r="AL23" s="5">
        <f t="shared" si="29"/>
        <v>3.6308931983025892E-2</v>
      </c>
      <c r="AM23" s="5"/>
      <c r="AN23" s="12" t="s">
        <v>2</v>
      </c>
      <c r="AO23" s="13">
        <v>0.82470986456525108</v>
      </c>
    </row>
    <row r="24" spans="1:41" x14ac:dyDescent="0.25">
      <c r="A24">
        <v>2280</v>
      </c>
      <c r="B24" s="4">
        <v>5.6316730000000002</v>
      </c>
      <c r="C24" s="4">
        <v>93.731218999999996</v>
      </c>
      <c r="D24" s="3">
        <v>58.488033999999999</v>
      </c>
      <c r="E24" s="3">
        <v>61.907938000000001</v>
      </c>
      <c r="F24" s="3">
        <v>63.239989000000001</v>
      </c>
      <c r="G24">
        <v>61.275500999999998</v>
      </c>
      <c r="H24">
        <v>60.941065999999999</v>
      </c>
      <c r="I24">
        <v>63.189776000000002</v>
      </c>
      <c r="J24">
        <v>63.963889999999999</v>
      </c>
      <c r="K24">
        <v>66.327229000000003</v>
      </c>
      <c r="L24">
        <v>63.382320999999997</v>
      </c>
      <c r="M24">
        <v>63.529544000000001</v>
      </c>
      <c r="N24">
        <v>63.497877000000003</v>
      </c>
      <c r="O24">
        <v>2280</v>
      </c>
      <c r="P24" s="5">
        <f t="shared" si="0"/>
        <v>58.191271886331393</v>
      </c>
      <c r="Q24" s="5">
        <f t="shared" si="1"/>
        <v>61.825261939563752</v>
      </c>
      <c r="R24" s="5">
        <f t="shared" si="2"/>
        <v>63.236541367506085</v>
      </c>
      <c r="S24" s="5">
        <f t="shared" si="3"/>
        <v>61.154393802774713</v>
      </c>
      <c r="T24" s="5">
        <f t="shared" si="4"/>
        <v>60.799423933682384</v>
      </c>
      <c r="U24" s="5">
        <f t="shared" si="5"/>
        <v>63.183383929903691</v>
      </c>
      <c r="V24" s="5">
        <f t="shared" si="6"/>
        <v>64.002524591208967</v>
      </c>
      <c r="W24" s="5">
        <f t="shared" si="22"/>
        <v>66.49848702620622</v>
      </c>
      <c r="X24" s="5">
        <f t="shared" si="23"/>
        <v>63.387201633064706</v>
      </c>
      <c r="Y24" s="5">
        <f t="shared" si="24"/>
        <v>63.543011195665414</v>
      </c>
      <c r="Z24" s="5">
        <f t="shared" si="25"/>
        <v>63.509499658665291</v>
      </c>
      <c r="AA24">
        <v>6.5549999999999997E-2</v>
      </c>
      <c r="AB24" s="5">
        <f t="shared" si="11"/>
        <v>3.8144378721490228E-2</v>
      </c>
      <c r="AC24" s="5">
        <f t="shared" si="12"/>
        <v>4.0526459201384035E-2</v>
      </c>
      <c r="AD24" s="5">
        <f t="shared" si="13"/>
        <v>4.1451552866400239E-2</v>
      </c>
      <c r="AE24" s="5">
        <f t="shared" si="14"/>
        <v>4.0086705137718823E-2</v>
      </c>
      <c r="AF24" s="5">
        <f t="shared" si="15"/>
        <v>3.9854022388528802E-2</v>
      </c>
      <c r="AG24" s="5">
        <f t="shared" si="16"/>
        <v>4.1416708166051863E-2</v>
      </c>
      <c r="AH24" s="5">
        <f t="shared" si="17"/>
        <v>4.1953654869537477E-2</v>
      </c>
      <c r="AI24" s="5">
        <f t="shared" si="26"/>
        <v>4.3589758245678178E-2</v>
      </c>
      <c r="AJ24" s="5">
        <f t="shared" si="27"/>
        <v>4.1550310670473906E-2</v>
      </c>
      <c r="AK24" s="5">
        <f t="shared" si="28"/>
        <v>4.1652443838758678E-2</v>
      </c>
      <c r="AL24" s="5">
        <f t="shared" si="29"/>
        <v>4.1630477026255094E-2</v>
      </c>
      <c r="AM24" s="5"/>
      <c r="AN24" s="12" t="s">
        <v>17</v>
      </c>
      <c r="AO24" s="13">
        <v>0.81043944892831932</v>
      </c>
    </row>
    <row r="25" spans="1:41" x14ac:dyDescent="0.25">
      <c r="A25">
        <v>2270</v>
      </c>
      <c r="B25" s="4">
        <v>7.392754</v>
      </c>
      <c r="C25" s="4">
        <v>93.797005999999996</v>
      </c>
      <c r="D25" s="3">
        <v>61.195191999999999</v>
      </c>
      <c r="E25" s="3">
        <v>64.530002999999994</v>
      </c>
      <c r="F25" s="3">
        <v>65.469904</v>
      </c>
      <c r="G25">
        <v>63.753343999999998</v>
      </c>
      <c r="H25">
        <v>64.695166</v>
      </c>
      <c r="I25">
        <v>64.040785999999997</v>
      </c>
      <c r="J25">
        <v>66.177383000000006</v>
      </c>
      <c r="K25">
        <v>66.581536999999997</v>
      </c>
      <c r="L25">
        <v>64.270747999999998</v>
      </c>
      <c r="M25">
        <v>60.428666</v>
      </c>
      <c r="N25">
        <v>59.447889000000004</v>
      </c>
      <c r="O25">
        <v>2270</v>
      </c>
      <c r="P25" s="5">
        <f t="shared" si="0"/>
        <v>58.508724624346897</v>
      </c>
      <c r="Q25" s="5">
        <f t="shared" si="1"/>
        <v>61.969104239567784</v>
      </c>
      <c r="R25" s="5">
        <f t="shared" si="2"/>
        <v>62.941055940082741</v>
      </c>
      <c r="S25" s="5">
        <f t="shared" si="3"/>
        <v>61.164855029427123</v>
      </c>
      <c r="T25" s="5">
        <f t="shared" si="4"/>
        <v>62.140005391618317</v>
      </c>
      <c r="U25" s="5">
        <f t="shared" si="5"/>
        <v>61.462624984570461</v>
      </c>
      <c r="V25" s="5">
        <f t="shared" si="6"/>
        <v>63.671694961537895</v>
      </c>
      <c r="W25" s="5">
        <f t="shared" si="22"/>
        <v>64.088707937055432</v>
      </c>
      <c r="X25" s="5">
        <f t="shared" si="23"/>
        <v>61.700750802261936</v>
      </c>
      <c r="Y25" s="5">
        <f t="shared" si="24"/>
        <v>57.710711733173532</v>
      </c>
      <c r="Z25" s="5">
        <f t="shared" si="25"/>
        <v>56.688210630121198</v>
      </c>
      <c r="AA25">
        <v>6.4140000000000003E-2</v>
      </c>
      <c r="AB25" s="5">
        <f t="shared" si="11"/>
        <v>3.7527495974056101E-2</v>
      </c>
      <c r="AC25" s="5">
        <f t="shared" si="12"/>
        <v>3.9746983459258776E-2</v>
      </c>
      <c r="AD25" s="5">
        <f t="shared" si="13"/>
        <v>4.0370393279969073E-2</v>
      </c>
      <c r="AE25" s="5">
        <f t="shared" si="14"/>
        <v>3.9231138015874557E-2</v>
      </c>
      <c r="AF25" s="5">
        <f t="shared" si="15"/>
        <v>3.985659945818399E-2</v>
      </c>
      <c r="AG25" s="5">
        <f t="shared" si="16"/>
        <v>3.9422127665103494E-2</v>
      </c>
      <c r="AH25" s="5">
        <f t="shared" si="17"/>
        <v>4.0839025148330405E-2</v>
      </c>
      <c r="AI25" s="5">
        <f t="shared" si="26"/>
        <v>4.1106497270827359E-2</v>
      </c>
      <c r="AJ25" s="5">
        <f t="shared" si="27"/>
        <v>3.957486156457081E-2</v>
      </c>
      <c r="AK25" s="5">
        <f t="shared" si="28"/>
        <v>3.7015650505657506E-2</v>
      </c>
      <c r="AL25" s="5">
        <f t="shared" si="29"/>
        <v>3.6359818298159735E-2</v>
      </c>
      <c r="AM25" s="5"/>
      <c r="AN25" s="12" t="s">
        <v>18</v>
      </c>
      <c r="AO25" s="13">
        <v>0.81542014937667306</v>
      </c>
    </row>
    <row r="26" spans="1:41" x14ac:dyDescent="0.25">
      <c r="A26">
        <v>2260</v>
      </c>
      <c r="B26" s="4">
        <v>5.5745820000000004</v>
      </c>
      <c r="C26" s="4">
        <v>93.816102999999998</v>
      </c>
      <c r="D26" s="3">
        <v>59.085940000000001</v>
      </c>
      <c r="E26" s="3">
        <v>62.312192000000003</v>
      </c>
      <c r="F26" s="3">
        <v>64.299274999999994</v>
      </c>
      <c r="G26">
        <v>62.311309000000001</v>
      </c>
      <c r="H26">
        <v>61.608901000000003</v>
      </c>
      <c r="I26">
        <v>62.448908000000003</v>
      </c>
      <c r="J26">
        <v>64.316929000000002</v>
      </c>
      <c r="K26">
        <v>64.266475</v>
      </c>
      <c r="L26">
        <v>61.008239000000003</v>
      </c>
      <c r="M26">
        <v>59.289580000000001</v>
      </c>
      <c r="N26">
        <v>58.539864999999999</v>
      </c>
      <c r="O26">
        <v>2260</v>
      </c>
      <c r="P26" s="5">
        <f t="shared" si="0"/>
        <v>58.805211063320186</v>
      </c>
      <c r="Q26" s="5">
        <f t="shared" si="1"/>
        <v>62.227646327920169</v>
      </c>
      <c r="R26" s="5">
        <f t="shared" si="2"/>
        <v>64.328850021144532</v>
      </c>
      <c r="S26" s="5">
        <f t="shared" si="3"/>
        <v>62.226711481240422</v>
      </c>
      <c r="T26" s="5">
        <f t="shared" si="4"/>
        <v>61.482740632731492</v>
      </c>
      <c r="U26" s="5">
        <f t="shared" si="5"/>
        <v>62.372377638577717</v>
      </c>
      <c r="V26" s="5">
        <f t="shared" si="6"/>
        <v>64.347495059611092</v>
      </c>
      <c r="W26" s="5">
        <f t="shared" si="22"/>
        <v>64.294207667898064</v>
      </c>
      <c r="X26" s="5">
        <f t="shared" si="23"/>
        <v>60.84602902750192</v>
      </c>
      <c r="Y26" s="5">
        <f t="shared" si="24"/>
        <v>59.021634042922734</v>
      </c>
      <c r="Z26" s="5">
        <f t="shared" si="25"/>
        <v>58.224590968924858</v>
      </c>
      <c r="AA26">
        <v>6.6140000000000004E-2</v>
      </c>
      <c r="AB26" s="5">
        <f t="shared" si="11"/>
        <v>3.8893766597279972E-2</v>
      </c>
      <c r="AC26" s="5">
        <f t="shared" si="12"/>
        <v>4.1157365281286405E-2</v>
      </c>
      <c r="AD26" s="5">
        <f t="shared" si="13"/>
        <v>4.2547101403984995E-2</v>
      </c>
      <c r="AE26" s="5">
        <f t="shared" si="14"/>
        <v>4.1156746973692419E-2</v>
      </c>
      <c r="AF26" s="5">
        <f t="shared" si="15"/>
        <v>4.0664684654488609E-2</v>
      </c>
      <c r="AG26" s="5">
        <f t="shared" si="16"/>
        <v>4.1253090570155304E-2</v>
      </c>
      <c r="AH26" s="5">
        <f t="shared" si="17"/>
        <v>4.255943323242678E-2</v>
      </c>
      <c r="AI26" s="5">
        <f t="shared" si="26"/>
        <v>4.2524188951547783E-2</v>
      </c>
      <c r="AJ26" s="5">
        <f t="shared" si="27"/>
        <v>4.0243563598789771E-2</v>
      </c>
      <c r="AK26" s="5">
        <f t="shared" si="28"/>
        <v>3.90369087559891E-2</v>
      </c>
      <c r="AL26" s="5">
        <f t="shared" si="29"/>
        <v>3.8509744466846907E-2</v>
      </c>
      <c r="AM26" s="5"/>
    </row>
    <row r="27" spans="1:41" x14ac:dyDescent="0.25">
      <c r="A27">
        <v>2250</v>
      </c>
      <c r="B27" s="4">
        <v>5.8125039999999997</v>
      </c>
      <c r="C27" s="4">
        <v>93.925827999999996</v>
      </c>
      <c r="D27" s="3">
        <v>55.094498999999999</v>
      </c>
      <c r="E27" s="3">
        <v>57.999732999999999</v>
      </c>
      <c r="F27" s="3">
        <v>59.128317000000003</v>
      </c>
      <c r="G27">
        <v>57.890822999999997</v>
      </c>
      <c r="H27">
        <v>57.675519999999999</v>
      </c>
      <c r="I27">
        <v>58.450032999999998</v>
      </c>
      <c r="J27">
        <v>60.548558</v>
      </c>
      <c r="K27">
        <v>59.933739000000003</v>
      </c>
      <c r="L27">
        <v>57.219839</v>
      </c>
      <c r="M27">
        <v>62.482880000000002</v>
      </c>
      <c r="N27">
        <v>61.630493000000001</v>
      </c>
      <c r="O27">
        <v>2250</v>
      </c>
      <c r="P27" s="5">
        <f t="shared" si="0"/>
        <v>54.105423381688347</v>
      </c>
      <c r="Q27" s="5">
        <f t="shared" si="1"/>
        <v>57.188979160154616</v>
      </c>
      <c r="R27" s="5">
        <f t="shared" si="2"/>
        <v>58.383759538015596</v>
      </c>
      <c r="S27" s="5">
        <f t="shared" si="3"/>
        <v>57.073590225262059</v>
      </c>
      <c r="T27" s="5">
        <f t="shared" si="4"/>
        <v>56.845431971972502</v>
      </c>
      <c r="U27" s="5">
        <f t="shared" si="5"/>
        <v>57.665897119852431</v>
      </c>
      <c r="V27" s="5">
        <f t="shared" si="6"/>
        <v>59.884866829388244</v>
      </c>
      <c r="W27" s="5">
        <f t="shared" si="22"/>
        <v>59.235373965301704</v>
      </c>
      <c r="X27" s="5">
        <f t="shared" si="23"/>
        <v>56.362336810100437</v>
      </c>
      <c r="Y27" s="5">
        <f t="shared" si="24"/>
        <v>61.924970090130905</v>
      </c>
      <c r="Z27" s="5">
        <f t="shared" si="25"/>
        <v>61.026587161127935</v>
      </c>
      <c r="AA27">
        <v>7.1029999999999996E-2</v>
      </c>
      <c r="AB27" s="5">
        <f t="shared" si="11"/>
        <v>3.8431082228013232E-2</v>
      </c>
      <c r="AC27" s="5">
        <f t="shared" si="12"/>
        <v>4.062133189745782E-2</v>
      </c>
      <c r="AD27" s="5">
        <f t="shared" si="13"/>
        <v>4.1469984399852472E-2</v>
      </c>
      <c r="AE27" s="5">
        <f t="shared" si="14"/>
        <v>4.0539371137003642E-2</v>
      </c>
      <c r="AF27" s="5">
        <f t="shared" si="15"/>
        <v>4.0377310329692072E-2</v>
      </c>
      <c r="AG27" s="5">
        <f t="shared" si="16"/>
        <v>4.0960086724231182E-2</v>
      </c>
      <c r="AH27" s="5">
        <f t="shared" si="17"/>
        <v>4.2536220908914464E-2</v>
      </c>
      <c r="AI27" s="5">
        <f t="shared" si="26"/>
        <v>4.2074886127553793E-2</v>
      </c>
      <c r="AJ27" s="5">
        <f t="shared" si="27"/>
        <v>4.0034167836214343E-2</v>
      </c>
      <c r="AK27" s="5">
        <f t="shared" si="28"/>
        <v>4.3985306255019979E-2</v>
      </c>
      <c r="AL27" s="5">
        <f t="shared" si="29"/>
        <v>4.3347184860549171E-2</v>
      </c>
      <c r="AM27" s="5"/>
    </row>
    <row r="28" spans="1:41" x14ac:dyDescent="0.25">
      <c r="A28">
        <v>2240</v>
      </c>
      <c r="B28" s="4">
        <v>6.7744159999999995</v>
      </c>
      <c r="C28" s="4">
        <v>93.900698000000006</v>
      </c>
      <c r="D28" s="3">
        <v>62.158253999999999</v>
      </c>
      <c r="E28" s="3">
        <v>64.979279000000005</v>
      </c>
      <c r="F28" s="3">
        <v>66.814469000000003</v>
      </c>
      <c r="G28">
        <v>64.815025000000006</v>
      </c>
      <c r="H28">
        <v>65.150086000000002</v>
      </c>
      <c r="I28">
        <v>66.106793999999994</v>
      </c>
      <c r="J28">
        <v>67.116139000000004</v>
      </c>
      <c r="K28">
        <v>63.129216999999997</v>
      </c>
      <c r="L28">
        <v>59.567601000000003</v>
      </c>
      <c r="M28">
        <v>62.770963000000002</v>
      </c>
      <c r="N28">
        <v>62.833368999999998</v>
      </c>
      <c r="O28">
        <v>2240</v>
      </c>
      <c r="P28" s="5">
        <f t="shared" si="0"/>
        <v>60.248715462892996</v>
      </c>
      <c r="Q28" s="5">
        <f t="shared" si="1"/>
        <v>63.18617656976469</v>
      </c>
      <c r="R28" s="5">
        <f t="shared" si="2"/>
        <v>65.09057819317826</v>
      </c>
      <c r="S28" s="5">
        <f t="shared" si="3"/>
        <v>63.015477297173476</v>
      </c>
      <c r="T28" s="5">
        <f t="shared" si="4"/>
        <v>63.363642245284737</v>
      </c>
      <c r="U28" s="5">
        <f t="shared" si="5"/>
        <v>64.356822647472299</v>
      </c>
      <c r="V28" s="5">
        <f t="shared" si="6"/>
        <v>65.403134077744596</v>
      </c>
      <c r="W28" s="5">
        <f t="shared" si="22"/>
        <v>61.261131839135473</v>
      </c>
      <c r="X28" s="5">
        <f t="shared" si="23"/>
        <v>57.540355959123701</v>
      </c>
      <c r="Y28" s="5">
        <f t="shared" si="24"/>
        <v>60.887751475688461</v>
      </c>
      <c r="Z28" s="5">
        <f t="shared" si="25"/>
        <v>60.952806583688265</v>
      </c>
      <c r="AA28">
        <v>7.2139999999999996E-2</v>
      </c>
      <c r="AB28" s="5">
        <f t="shared" si="11"/>
        <v>4.3463423334931008E-2</v>
      </c>
      <c r="AC28" s="5">
        <f t="shared" si="12"/>
        <v>4.5582507777428241E-2</v>
      </c>
      <c r="AD28" s="5">
        <f t="shared" si="13"/>
        <v>4.6956343108558798E-2</v>
      </c>
      <c r="AE28" s="5">
        <f t="shared" si="14"/>
        <v>4.545936532218095E-2</v>
      </c>
      <c r="AF28" s="5">
        <f t="shared" si="15"/>
        <v>4.5710531515748408E-2</v>
      </c>
      <c r="AG28" s="5">
        <f t="shared" si="16"/>
        <v>4.6427011857886516E-2</v>
      </c>
      <c r="AH28" s="5">
        <f t="shared" si="17"/>
        <v>4.7181820923684947E-2</v>
      </c>
      <c r="AI28" s="5">
        <f t="shared" si="26"/>
        <v>4.4193780508752327E-2</v>
      </c>
      <c r="AJ28" s="5">
        <f t="shared" si="27"/>
        <v>4.1509612788911833E-2</v>
      </c>
      <c r="AK28" s="5">
        <f t="shared" si="28"/>
        <v>4.3924423914561653E-2</v>
      </c>
      <c r="AL28" s="5">
        <f t="shared" si="29"/>
        <v>4.3971354669472718E-2</v>
      </c>
      <c r="AM28" s="5"/>
    </row>
    <row r="29" spans="1:41" x14ac:dyDescent="0.25">
      <c r="A29">
        <v>2230</v>
      </c>
      <c r="B29" s="4">
        <v>6.6520280000000005</v>
      </c>
      <c r="C29" s="4">
        <v>93.821673000000004</v>
      </c>
      <c r="D29" s="3">
        <v>61.787261999999998</v>
      </c>
      <c r="E29" s="3">
        <v>64.705147999999994</v>
      </c>
      <c r="F29" s="3">
        <v>66.05583</v>
      </c>
      <c r="G29">
        <v>63.561929999999997</v>
      </c>
      <c r="H29">
        <v>64.461150000000004</v>
      </c>
      <c r="I29">
        <v>65.440639000000004</v>
      </c>
      <c r="J29">
        <v>66.384934000000001</v>
      </c>
      <c r="K29">
        <v>58.429298000000003</v>
      </c>
      <c r="L29">
        <v>55.462933</v>
      </c>
      <c r="M29">
        <v>59.195050000000002</v>
      </c>
      <c r="N29">
        <v>57.928852999999997</v>
      </c>
      <c r="O29">
        <v>2230</v>
      </c>
      <c r="P29" s="5">
        <f t="shared" si="0"/>
        <v>60.130467708002122</v>
      </c>
      <c r="Q29" s="5">
        <f t="shared" si="1"/>
        <v>63.178973510335773</v>
      </c>
      <c r="R29" s="5">
        <f t="shared" si="2"/>
        <v>64.585762655248956</v>
      </c>
      <c r="S29" s="5">
        <f t="shared" si="3"/>
        <v>61.98611487524839</v>
      </c>
      <c r="T29" s="5">
        <f t="shared" si="4"/>
        <v>62.924546430830716</v>
      </c>
      <c r="U29" s="5">
        <f t="shared" si="5"/>
        <v>63.945357688847821</v>
      </c>
      <c r="V29" s="5">
        <f t="shared" si="6"/>
        <v>64.928121261614322</v>
      </c>
      <c r="W29" s="5">
        <f t="shared" si="22"/>
        <v>56.606171702666494</v>
      </c>
      <c r="X29" s="5">
        <f t="shared" si="23"/>
        <v>53.478521997952477</v>
      </c>
      <c r="Y29" s="5">
        <f t="shared" si="24"/>
        <v>57.411368377002972</v>
      </c>
      <c r="Z29" s="5">
        <f t="shared" si="25"/>
        <v>56.079463525866011</v>
      </c>
      <c r="AA29">
        <v>7.4730000000000005E-2</v>
      </c>
      <c r="AB29" s="5">
        <f t="shared" si="11"/>
        <v>4.4935498518189988E-2</v>
      </c>
      <c r="AC29" s="5">
        <f t="shared" si="12"/>
        <v>4.7213646904273932E-2</v>
      </c>
      <c r="AD29" s="5">
        <f t="shared" si="13"/>
        <v>4.8264940432267547E-2</v>
      </c>
      <c r="AE29" s="5">
        <f t="shared" si="14"/>
        <v>4.6322223646273128E-2</v>
      </c>
      <c r="AF29" s="5">
        <f t="shared" si="15"/>
        <v>4.7023513547759792E-2</v>
      </c>
      <c r="AG29" s="5">
        <f t="shared" si="16"/>
        <v>4.7786365800875981E-2</v>
      </c>
      <c r="AH29" s="5">
        <f t="shared" si="17"/>
        <v>4.8520785018804385E-2</v>
      </c>
      <c r="AI29" s="5">
        <f t="shared" si="26"/>
        <v>4.2301792113402674E-2</v>
      </c>
      <c r="AJ29" s="5">
        <f t="shared" si="27"/>
        <v>3.9964499489069889E-2</v>
      </c>
      <c r="AK29" s="5">
        <f t="shared" si="28"/>
        <v>4.2903515588134322E-2</v>
      </c>
      <c r="AL29" s="5">
        <f t="shared" si="29"/>
        <v>4.1908183092879671E-2</v>
      </c>
      <c r="AM29" s="5"/>
    </row>
    <row r="30" spans="1:41" x14ac:dyDescent="0.25">
      <c r="A30">
        <v>2220</v>
      </c>
      <c r="B30" s="4">
        <v>7.0001270000000009</v>
      </c>
      <c r="C30" s="4">
        <v>93.826909000000001</v>
      </c>
      <c r="D30" s="3">
        <v>59.006531000000003</v>
      </c>
      <c r="E30" s="3">
        <v>61.718502999999998</v>
      </c>
      <c r="F30" s="3">
        <v>63.640559000000003</v>
      </c>
      <c r="G30">
        <v>61.498497</v>
      </c>
      <c r="H30">
        <v>62.000455000000002</v>
      </c>
      <c r="I30">
        <v>62.563175999999999</v>
      </c>
      <c r="J30">
        <v>63.992924000000002</v>
      </c>
      <c r="K30">
        <v>58.697651999999998</v>
      </c>
      <c r="L30">
        <v>55.523981999999997</v>
      </c>
      <c r="M30">
        <v>63.295855000000003</v>
      </c>
      <c r="N30">
        <v>62.965899999999998</v>
      </c>
      <c r="O30">
        <v>2220</v>
      </c>
      <c r="P30" s="5">
        <f t="shared" si="0"/>
        <v>56.728852430949615</v>
      </c>
      <c r="Q30" s="5">
        <f t="shared" si="1"/>
        <v>59.563740775677047</v>
      </c>
      <c r="R30" s="5">
        <f t="shared" si="2"/>
        <v>61.565827019921564</v>
      </c>
      <c r="S30" s="5">
        <f t="shared" si="3"/>
        <v>59.33420008298036</v>
      </c>
      <c r="T30" s="5">
        <f t="shared" si="4"/>
        <v>59.857799610647213</v>
      </c>
      <c r="U30" s="5">
        <f t="shared" si="5"/>
        <v>60.444305984141522</v>
      </c>
      <c r="V30" s="5">
        <f t="shared" si="6"/>
        <v>61.932228720894194</v>
      </c>
      <c r="W30" s="5">
        <f t="shared" si="22"/>
        <v>56.405228976895856</v>
      </c>
      <c r="X30" s="5">
        <f t="shared" si="23"/>
        <v>53.07119681339271</v>
      </c>
      <c r="Y30" s="5">
        <f t="shared" si="24"/>
        <v>61.207201339846598</v>
      </c>
      <c r="Z30" s="5">
        <f t="shared" si="25"/>
        <v>60.863744023067596</v>
      </c>
      <c r="AA30">
        <v>7.6630000000000004E-2</v>
      </c>
      <c r="AB30" s="5">
        <f t="shared" si="11"/>
        <v>4.34713196178367E-2</v>
      </c>
      <c r="AC30" s="5">
        <f t="shared" si="12"/>
        <v>4.5643694556401319E-2</v>
      </c>
      <c r="AD30" s="5">
        <f t="shared" si="13"/>
        <v>4.7177893245365893E-2</v>
      </c>
      <c r="AE30" s="5">
        <f t="shared" si="14"/>
        <v>4.5467797523587851E-2</v>
      </c>
      <c r="AF30" s="5">
        <f t="shared" si="15"/>
        <v>4.5869031841638958E-2</v>
      </c>
      <c r="AG30" s="5">
        <f t="shared" si="16"/>
        <v>4.6318471675647649E-2</v>
      </c>
      <c r="AH30" s="5">
        <f t="shared" si="17"/>
        <v>4.745866686882122E-2</v>
      </c>
      <c r="AI30" s="5">
        <f t="shared" si="26"/>
        <v>4.3223326964995291E-2</v>
      </c>
      <c r="AJ30" s="5">
        <f t="shared" si="27"/>
        <v>4.0668458118102838E-2</v>
      </c>
      <c r="AK30" s="5">
        <f t="shared" si="28"/>
        <v>4.6903078386724452E-2</v>
      </c>
      <c r="AL30" s="5">
        <f t="shared" si="29"/>
        <v>4.6639887044876698E-2</v>
      </c>
      <c r="AM30" s="5"/>
    </row>
    <row r="31" spans="1:41" x14ac:dyDescent="0.25">
      <c r="A31">
        <v>2210</v>
      </c>
      <c r="B31" s="4">
        <v>6.5268750000000004</v>
      </c>
      <c r="C31" s="4">
        <v>93.982040999999995</v>
      </c>
      <c r="D31" s="3">
        <v>56.195788999999998</v>
      </c>
      <c r="E31" s="3">
        <v>59.339615999999999</v>
      </c>
      <c r="F31" s="3">
        <v>60.587957000000003</v>
      </c>
      <c r="G31">
        <v>58.838039000000002</v>
      </c>
      <c r="H31">
        <v>58.767232</v>
      </c>
      <c r="I31">
        <v>59.974803000000001</v>
      </c>
      <c r="J31">
        <v>61.356282999999998</v>
      </c>
      <c r="K31">
        <v>58.051547999999997</v>
      </c>
      <c r="L31">
        <v>54.950356999999997</v>
      </c>
      <c r="M31">
        <v>60.626598000000001</v>
      </c>
      <c r="N31">
        <v>59.973036999999998</v>
      </c>
      <c r="O31">
        <v>2210</v>
      </c>
      <c r="P31" s="5">
        <f t="shared" si="0"/>
        <v>54.242614217922309</v>
      </c>
      <c r="Q31" s="5">
        <f t="shared" si="1"/>
        <v>57.546980362068091</v>
      </c>
      <c r="R31" s="5">
        <f t="shared" si="2"/>
        <v>58.854972823648254</v>
      </c>
      <c r="S31" s="5">
        <f t="shared" si="3"/>
        <v>57.02078141961087</v>
      </c>
      <c r="T31" s="5">
        <f t="shared" si="4"/>
        <v>56.946468319522126</v>
      </c>
      <c r="U31" s="5">
        <f t="shared" si="5"/>
        <v>58.212809604052076</v>
      </c>
      <c r="V31" s="5">
        <f t="shared" si="6"/>
        <v>59.658859994665967</v>
      </c>
      <c r="W31" s="5">
        <f t="shared" si="22"/>
        <v>56.194925776990416</v>
      </c>
      <c r="X31" s="5">
        <f t="shared" si="23"/>
        <v>52.929485291657478</v>
      </c>
      <c r="Y31" s="5">
        <f t="shared" si="24"/>
        <v>58.895423243839815</v>
      </c>
      <c r="Z31" s="5">
        <f t="shared" si="25"/>
        <v>58.210959243491232</v>
      </c>
      <c r="AA31">
        <v>7.8170000000000003E-2</v>
      </c>
      <c r="AB31" s="5">
        <f t="shared" si="11"/>
        <v>4.2401451534149877E-2</v>
      </c>
      <c r="AC31" s="5">
        <f t="shared" si="12"/>
        <v>4.4984474549028625E-2</v>
      </c>
      <c r="AD31" s="5">
        <f t="shared" si="13"/>
        <v>4.6006932256245844E-2</v>
      </c>
      <c r="AE31" s="5">
        <f t="shared" si="14"/>
        <v>4.4573144835709816E-2</v>
      </c>
      <c r="AF31" s="5">
        <f t="shared" si="15"/>
        <v>4.4515054285370448E-2</v>
      </c>
      <c r="AG31" s="5">
        <f t="shared" si="16"/>
        <v>4.5504953267487512E-2</v>
      </c>
      <c r="AH31" s="5">
        <f t="shared" si="17"/>
        <v>4.6635330857830386E-2</v>
      </c>
      <c r="AI31" s="5">
        <f t="shared" si="26"/>
        <v>4.3927573479873409E-2</v>
      </c>
      <c r="AJ31" s="5">
        <f t="shared" si="27"/>
        <v>4.1374978652488653E-2</v>
      </c>
      <c r="AK31" s="5">
        <f t="shared" si="28"/>
        <v>4.6038552349709584E-2</v>
      </c>
      <c r="AL31" s="5">
        <f t="shared" si="29"/>
        <v>4.5503506840637094E-2</v>
      </c>
      <c r="AM31" s="5"/>
    </row>
    <row r="32" spans="1:41" x14ac:dyDescent="0.25">
      <c r="A32">
        <v>2200</v>
      </c>
      <c r="B32" s="4">
        <v>7.0789730000000013</v>
      </c>
      <c r="C32" s="4">
        <v>93.735800999999995</v>
      </c>
      <c r="D32" s="3">
        <v>60.052340000000001</v>
      </c>
      <c r="E32" s="3">
        <v>62.102074999999999</v>
      </c>
      <c r="F32" s="3">
        <v>63.723103999999999</v>
      </c>
      <c r="G32">
        <v>61.858474000000001</v>
      </c>
      <c r="H32">
        <v>61.604661999999998</v>
      </c>
      <c r="I32">
        <v>62.624372999999999</v>
      </c>
      <c r="J32">
        <v>64.195036000000002</v>
      </c>
      <c r="K32">
        <v>56.776667000000003</v>
      </c>
      <c r="L32">
        <v>54.218134999999997</v>
      </c>
      <c r="M32">
        <v>60.219175</v>
      </c>
      <c r="N32">
        <v>59.860197999999997</v>
      </c>
      <c r="O32">
        <v>2200</v>
      </c>
      <c r="P32" s="5">
        <f t="shared" si="0"/>
        <v>57.822365463860109</v>
      </c>
      <c r="Q32" s="5">
        <f t="shared" si="1"/>
        <v>59.964752635662904</v>
      </c>
      <c r="R32" s="5">
        <f t="shared" si="2"/>
        <v>61.654263327568763</v>
      </c>
      <c r="S32" s="5">
        <f t="shared" si="3"/>
        <v>59.710495216922702</v>
      </c>
      <c r="T32" s="5">
        <f t="shared" si="4"/>
        <v>59.445478416239787</v>
      </c>
      <c r="U32" s="5">
        <f t="shared" si="5"/>
        <v>60.509576779720298</v>
      </c>
      <c r="V32" s="5">
        <f t="shared" si="6"/>
        <v>62.14533955624411</v>
      </c>
      <c r="W32" s="5">
        <f t="shared" si="22"/>
        <v>54.384501245673583</v>
      </c>
      <c r="X32" s="5">
        <f t="shared" si="23"/>
        <v>51.68712650539495</v>
      </c>
      <c r="Y32" s="5">
        <f t="shared" si="24"/>
        <v>57.996995412519752</v>
      </c>
      <c r="Z32" s="5">
        <f t="shared" si="25"/>
        <v>57.621190314064499</v>
      </c>
      <c r="AA32">
        <v>7.0180000000000006E-2</v>
      </c>
      <c r="AB32" s="5">
        <f t="shared" si="11"/>
        <v>4.0579736082537031E-2</v>
      </c>
      <c r="AC32" s="5">
        <f t="shared" si="12"/>
        <v>4.2083263399708228E-2</v>
      </c>
      <c r="AD32" s="5">
        <f t="shared" si="13"/>
        <v>4.326896200328776E-2</v>
      </c>
      <c r="AE32" s="5">
        <f t="shared" si="14"/>
        <v>4.1904825543236351E-2</v>
      </c>
      <c r="AF32" s="5">
        <f t="shared" si="15"/>
        <v>4.1718836752517093E-2</v>
      </c>
      <c r="AG32" s="5">
        <f t="shared" si="16"/>
        <v>4.2465620984007711E-2</v>
      </c>
      <c r="AH32" s="5">
        <f t="shared" si="17"/>
        <v>4.3613599300572119E-2</v>
      </c>
      <c r="AI32" s="5">
        <f t="shared" si="26"/>
        <v>3.8167042974213722E-2</v>
      </c>
      <c r="AJ32" s="5">
        <f t="shared" si="27"/>
        <v>3.6274025381486184E-2</v>
      </c>
      <c r="AK32" s="5">
        <f t="shared" si="28"/>
        <v>4.0702291380506364E-2</v>
      </c>
      <c r="AL32" s="5">
        <f t="shared" si="29"/>
        <v>4.0438551362410466E-2</v>
      </c>
      <c r="AM32" s="5"/>
    </row>
    <row r="33" spans="1:39" x14ac:dyDescent="0.25">
      <c r="A33">
        <v>2190</v>
      </c>
      <c r="B33" s="4">
        <v>6.9387629999999989</v>
      </c>
      <c r="C33" s="4">
        <v>93.683734999999999</v>
      </c>
      <c r="D33" s="3">
        <v>57.903568</v>
      </c>
      <c r="E33" s="3">
        <v>61.172843999999998</v>
      </c>
      <c r="F33" s="3">
        <v>62.041905</v>
      </c>
      <c r="G33">
        <v>59.976989000000003</v>
      </c>
      <c r="H33">
        <v>60.618440999999997</v>
      </c>
      <c r="I33">
        <v>61.700873999999999</v>
      </c>
      <c r="J33">
        <v>62.171953999999999</v>
      </c>
      <c r="K33">
        <v>58.566403999999999</v>
      </c>
      <c r="L33">
        <v>55.764589000000001</v>
      </c>
      <c r="M33">
        <v>63.413294999999998</v>
      </c>
      <c r="N33">
        <v>63.067753000000003</v>
      </c>
      <c r="O33">
        <v>2190</v>
      </c>
      <c r="P33" s="5">
        <f t="shared" si="0"/>
        <v>55.819573364782677</v>
      </c>
      <c r="Q33" s="5">
        <f t="shared" si="1"/>
        <v>59.253053814479941</v>
      </c>
      <c r="R33" s="5">
        <f t="shared" si="2"/>
        <v>60.162903250074571</v>
      </c>
      <c r="S33" s="5">
        <f t="shared" si="3"/>
        <v>57.999111038223852</v>
      </c>
      <c r="T33" s="5">
        <f t="shared" si="4"/>
        <v>58.672003905100816</v>
      </c>
      <c r="U33" s="5">
        <f t="shared" si="5"/>
        <v>59.806009192473361</v>
      </c>
      <c r="V33" s="5">
        <f t="shared" si="6"/>
        <v>60.298952912825698</v>
      </c>
      <c r="W33" s="5">
        <f t="shared" si="22"/>
        <v>56.517079542166016</v>
      </c>
      <c r="X33" s="5">
        <f t="shared" si="23"/>
        <v>53.563912755523262</v>
      </c>
      <c r="Y33" s="5">
        <f t="shared" si="24"/>
        <v>61.59622351185827</v>
      </c>
      <c r="Z33" s="5">
        <f t="shared" si="25"/>
        <v>61.235357721165784</v>
      </c>
      <c r="AA33">
        <v>7.7909999999999993E-2</v>
      </c>
      <c r="AB33" s="5">
        <f t="shared" si="11"/>
        <v>4.3489029608502178E-2</v>
      </c>
      <c r="AC33" s="5">
        <f t="shared" si="12"/>
        <v>4.6164054226861317E-2</v>
      </c>
      <c r="AD33" s="5">
        <f t="shared" si="13"/>
        <v>4.6872917922133092E-2</v>
      </c>
      <c r="AE33" s="5">
        <f t="shared" si="14"/>
        <v>4.5187107409880196E-2</v>
      </c>
      <c r="AF33" s="5">
        <f t="shared" si="15"/>
        <v>4.5711358242464042E-2</v>
      </c>
      <c r="AG33" s="5">
        <f t="shared" si="16"/>
        <v>4.6594861761855989E-2</v>
      </c>
      <c r="AH33" s="5">
        <f t="shared" si="17"/>
        <v>4.6978914214382501E-2</v>
      </c>
      <c r="AI33" s="5">
        <f t="shared" si="26"/>
        <v>4.403245667130154E-2</v>
      </c>
      <c r="AJ33" s="5">
        <f t="shared" si="27"/>
        <v>4.1731644427828174E-2</v>
      </c>
      <c r="AK33" s="5">
        <f t="shared" si="28"/>
        <v>4.7989617738088776E-2</v>
      </c>
      <c r="AL33" s="5">
        <f t="shared" si="29"/>
        <v>4.770846720056026E-2</v>
      </c>
      <c r="AM33" s="5"/>
    </row>
    <row r="34" spans="1:39" x14ac:dyDescent="0.25">
      <c r="A34">
        <v>2180</v>
      </c>
      <c r="B34" s="4">
        <v>6.2899419999999999</v>
      </c>
      <c r="C34" s="4">
        <v>93.832841000000002</v>
      </c>
      <c r="D34" s="3">
        <v>61.190294999999999</v>
      </c>
      <c r="E34" s="3">
        <v>64.221001999999999</v>
      </c>
      <c r="F34" s="3">
        <v>65.529049999999998</v>
      </c>
      <c r="G34">
        <v>63.300151</v>
      </c>
      <c r="H34">
        <v>64.532369000000003</v>
      </c>
      <c r="I34">
        <v>65.126362</v>
      </c>
      <c r="J34">
        <v>65.601106999999999</v>
      </c>
      <c r="K34">
        <v>61.532023000000002</v>
      </c>
      <c r="L34">
        <v>58.544065000000003</v>
      </c>
      <c r="M34">
        <v>55.152552999999997</v>
      </c>
      <c r="N34">
        <v>55.209605000000003</v>
      </c>
      <c r="O34">
        <v>2180</v>
      </c>
      <c r="P34" s="5">
        <f t="shared" si="0"/>
        <v>60.000896709619397</v>
      </c>
      <c r="Q34" s="5">
        <f t="shared" si="1"/>
        <v>63.181540417524793</v>
      </c>
      <c r="R34" s="5">
        <f t="shared" si="2"/>
        <v>64.55021863269414</v>
      </c>
      <c r="S34" s="5">
        <f t="shared" si="3"/>
        <v>62.216532228865447</v>
      </c>
      <c r="T34" s="5">
        <f t="shared" si="4"/>
        <v>63.507562509029825</v>
      </c>
      <c r="U34" s="5">
        <f t="shared" si="5"/>
        <v>64.129126900711469</v>
      </c>
      <c r="V34" s="5">
        <f t="shared" si="6"/>
        <v>64.625544280389164</v>
      </c>
      <c r="W34" s="5">
        <f t="shared" si="22"/>
        <v>60.360193629644286</v>
      </c>
      <c r="X34" s="5">
        <f t="shared" si="23"/>
        <v>57.212893475036793</v>
      </c>
      <c r="Y34" s="5">
        <f t="shared" si="24"/>
        <v>53.624786792840666</v>
      </c>
      <c r="Z34" s="5">
        <f t="shared" si="25"/>
        <v>53.68528483477504</v>
      </c>
      <c r="AA34">
        <v>8.0600000000000005E-2</v>
      </c>
      <c r="AB34" s="5">
        <f t="shared" si="11"/>
        <v>4.8360722747953243E-2</v>
      </c>
      <c r="AC34" s="5">
        <f t="shared" si="12"/>
        <v>5.0924321576524989E-2</v>
      </c>
      <c r="AD34" s="5">
        <f t="shared" si="13"/>
        <v>5.2027476217951479E-2</v>
      </c>
      <c r="AE34" s="5">
        <f t="shared" si="14"/>
        <v>5.0146524976465552E-2</v>
      </c>
      <c r="AF34" s="5">
        <f t="shared" si="15"/>
        <v>5.1187095382278044E-2</v>
      </c>
      <c r="AG34" s="5">
        <f t="shared" si="16"/>
        <v>5.1688076281973451E-2</v>
      </c>
      <c r="AH34" s="5">
        <f t="shared" si="17"/>
        <v>5.2088188689993667E-2</v>
      </c>
      <c r="AI34" s="5">
        <f t="shared" si="26"/>
        <v>4.8650316065493297E-2</v>
      </c>
      <c r="AJ34" s="5">
        <f t="shared" si="27"/>
        <v>4.6113592140879664E-2</v>
      </c>
      <c r="AK34" s="5">
        <f t="shared" si="28"/>
        <v>4.3221578155029583E-2</v>
      </c>
      <c r="AL34" s="5">
        <f t="shared" si="29"/>
        <v>4.327033957682868E-2</v>
      </c>
      <c r="AM34" s="5"/>
    </row>
    <row r="35" spans="1:39" x14ac:dyDescent="0.25">
      <c r="A35">
        <v>2170</v>
      </c>
      <c r="B35" s="4">
        <v>7.2994950000000003</v>
      </c>
      <c r="C35" s="4">
        <v>93.774817999999996</v>
      </c>
      <c r="D35" s="3">
        <v>58.002428000000002</v>
      </c>
      <c r="E35" s="3">
        <v>60.712482000000001</v>
      </c>
      <c r="F35" s="3">
        <v>62.029738999999999</v>
      </c>
      <c r="G35">
        <v>60.325916999999997</v>
      </c>
      <c r="H35">
        <v>60.166446000000001</v>
      </c>
      <c r="I35">
        <v>61.62677</v>
      </c>
      <c r="J35">
        <v>62.792471999999997</v>
      </c>
      <c r="K35">
        <v>63.781958000000003</v>
      </c>
      <c r="L35">
        <v>59.728046999999997</v>
      </c>
      <c r="M35">
        <v>61.293422</v>
      </c>
      <c r="N35">
        <v>60.596335000000003</v>
      </c>
      <c r="O35">
        <v>2170</v>
      </c>
      <c r="P35" s="5">
        <f t="shared" si="0"/>
        <v>55.329458993784655</v>
      </c>
      <c r="Q35" s="5">
        <f t="shared" si="1"/>
        <v>58.161245981911918</v>
      </c>
      <c r="R35" s="5">
        <f t="shared" si="2"/>
        <v>59.533271457365792</v>
      </c>
      <c r="S35" s="5">
        <f t="shared" si="3"/>
        <v>57.758063064616259</v>
      </c>
      <c r="T35" s="5">
        <f t="shared" si="4"/>
        <v>57.591664398682589</v>
      </c>
      <c r="U35" s="5">
        <f t="shared" si="5"/>
        <v>59.113852742542512</v>
      </c>
      <c r="V35" s="5">
        <f t="shared" si="6"/>
        <v>60.326405860928709</v>
      </c>
      <c r="W35" s="5">
        <f t="shared" si="22"/>
        <v>61.353901770706514</v>
      </c>
      <c r="X35" s="5">
        <f t="shared" si="23"/>
        <v>57.134003118206749</v>
      </c>
      <c r="Y35" s="5">
        <f t="shared" si="24"/>
        <v>58.766694083290879</v>
      </c>
      <c r="Z35" s="5">
        <f t="shared" si="25"/>
        <v>58.040132016350448</v>
      </c>
      <c r="AA35">
        <v>8.0780000000000005E-2</v>
      </c>
      <c r="AB35" s="5">
        <f t="shared" si="11"/>
        <v>4.4695136975179246E-2</v>
      </c>
      <c r="AC35" s="5">
        <f t="shared" si="12"/>
        <v>4.6982654504188447E-2</v>
      </c>
      <c r="AD35" s="5">
        <f t="shared" si="13"/>
        <v>4.8090976683260095E-2</v>
      </c>
      <c r="AE35" s="5">
        <f t="shared" si="14"/>
        <v>4.6656963343597015E-2</v>
      </c>
      <c r="AF35" s="5">
        <f t="shared" si="15"/>
        <v>4.6522546501255799E-2</v>
      </c>
      <c r="AG35" s="5">
        <f t="shared" si="16"/>
        <v>4.7752170245425843E-2</v>
      </c>
      <c r="AH35" s="5">
        <f t="shared" si="17"/>
        <v>4.8731670654458215E-2</v>
      </c>
      <c r="AI35" s="5">
        <f t="shared" si="26"/>
        <v>4.9561681850376724E-2</v>
      </c>
      <c r="AJ35" s="5">
        <f t="shared" si="27"/>
        <v>4.6152847718887412E-2</v>
      </c>
      <c r="AK35" s="5">
        <f t="shared" si="28"/>
        <v>4.747173548048237E-2</v>
      </c>
      <c r="AL35" s="5">
        <f t="shared" si="29"/>
        <v>4.6884818642807892E-2</v>
      </c>
      <c r="AM35" s="5"/>
    </row>
    <row r="36" spans="1:39" x14ac:dyDescent="0.25">
      <c r="A36">
        <v>2160</v>
      </c>
      <c r="B36" s="4">
        <v>6.5206540000000004</v>
      </c>
      <c r="C36" s="4">
        <v>93.716834000000006</v>
      </c>
      <c r="D36" s="3">
        <v>58.804273000000002</v>
      </c>
      <c r="E36" s="3">
        <v>61.469957999999998</v>
      </c>
      <c r="F36" s="3">
        <v>62.821041000000001</v>
      </c>
      <c r="G36">
        <v>61.606375999999997</v>
      </c>
      <c r="H36">
        <v>61.365364</v>
      </c>
      <c r="I36">
        <v>62.420032999999997</v>
      </c>
      <c r="J36">
        <v>62.962698000000003</v>
      </c>
      <c r="K36">
        <v>61.989637999999999</v>
      </c>
      <c r="L36">
        <v>59.141635000000001</v>
      </c>
      <c r="M36">
        <v>61.240056000000003</v>
      </c>
      <c r="N36">
        <v>60.302152</v>
      </c>
      <c r="O36">
        <v>2160</v>
      </c>
      <c r="P36" s="5">
        <f t="shared" si="0"/>
        <v>57.304851364146423</v>
      </c>
      <c r="Q36" s="5">
        <f t="shared" si="1"/>
        <v>60.112022833408417</v>
      </c>
      <c r="R36" s="5">
        <f t="shared" si="2"/>
        <v>61.530744439493525</v>
      </c>
      <c r="S36" s="5">
        <f t="shared" si="3"/>
        <v>60.255394366490144</v>
      </c>
      <c r="T36" s="5">
        <f t="shared" si="4"/>
        <v>60.002078541474383</v>
      </c>
      <c r="U36" s="5">
        <f t="shared" si="5"/>
        <v>61.109946154545923</v>
      </c>
      <c r="V36" s="5">
        <f t="shared" si="6"/>
        <v>61.679334922971009</v>
      </c>
      <c r="W36" s="5">
        <f t="shared" si="22"/>
        <v>60.658042831818832</v>
      </c>
      <c r="X36" s="5">
        <f t="shared" si="23"/>
        <v>57.660710548161831</v>
      </c>
      <c r="Y36" s="5">
        <f t="shared" si="24"/>
        <v>59.870339062540765</v>
      </c>
      <c r="Z36" s="5">
        <f t="shared" si="25"/>
        <v>58.883548338340638</v>
      </c>
      <c r="AA36">
        <v>8.2909999999999998E-2</v>
      </c>
      <c r="AB36" s="5">
        <f t="shared" si="11"/>
        <v>4.7511452266013797E-2</v>
      </c>
      <c r="AC36" s="5">
        <f t="shared" si="12"/>
        <v>4.9838878131178911E-2</v>
      </c>
      <c r="AD36" s="5">
        <f t="shared" si="13"/>
        <v>5.101514021478408E-2</v>
      </c>
      <c r="AE36" s="5">
        <f t="shared" si="14"/>
        <v>4.9957747469256984E-2</v>
      </c>
      <c r="AF36" s="5">
        <f t="shared" si="15"/>
        <v>4.9747723318736413E-2</v>
      </c>
      <c r="AG36" s="5">
        <f t="shared" si="16"/>
        <v>5.0666256356734024E-2</v>
      </c>
      <c r="AH36" s="5">
        <f t="shared" si="17"/>
        <v>5.1138336584635263E-2</v>
      </c>
      <c r="AI36" s="5">
        <f t="shared" si="26"/>
        <v>5.0291583311860996E-2</v>
      </c>
      <c r="AJ36" s="5">
        <f t="shared" si="27"/>
        <v>4.7806495115480976E-2</v>
      </c>
      <c r="AK36" s="5">
        <f t="shared" si="28"/>
        <v>4.9638498116752548E-2</v>
      </c>
      <c r="AL36" s="5">
        <f t="shared" si="29"/>
        <v>4.8820349927318221E-2</v>
      </c>
      <c r="AM36" s="5"/>
    </row>
    <row r="37" spans="1:39" x14ac:dyDescent="0.25">
      <c r="A37">
        <v>2150</v>
      </c>
      <c r="B37" s="4">
        <v>6.3044089999999997</v>
      </c>
      <c r="C37" s="4">
        <v>93.839696000000004</v>
      </c>
      <c r="D37" s="3">
        <v>54.14723</v>
      </c>
      <c r="E37" s="3">
        <v>56.515121000000001</v>
      </c>
      <c r="F37" s="3">
        <v>57.439807999999999</v>
      </c>
      <c r="G37">
        <v>56.116134000000002</v>
      </c>
      <c r="H37">
        <v>56.138655999999997</v>
      </c>
      <c r="I37">
        <v>56.873972000000002</v>
      </c>
      <c r="J37">
        <v>57.632596999999997</v>
      </c>
      <c r="K37">
        <v>60.342398000000003</v>
      </c>
      <c r="L37">
        <v>57.442728000000002</v>
      </c>
      <c r="M37">
        <v>60.961495999999997</v>
      </c>
      <c r="N37">
        <v>60.714869</v>
      </c>
      <c r="O37">
        <v>2150</v>
      </c>
      <c r="P37" s="5">
        <f t="shared" si="0"/>
        <v>52.531180207102871</v>
      </c>
      <c r="Q37" s="5">
        <f t="shared" si="1"/>
        <v>55.04089504078172</v>
      </c>
      <c r="R37" s="5">
        <f t="shared" si="2"/>
        <v>56.018737089647807</v>
      </c>
      <c r="S37" s="5">
        <f t="shared" si="3"/>
        <v>54.618586453947898</v>
      </c>
      <c r="T37" s="5">
        <f t="shared" si="4"/>
        <v>54.642431113496663</v>
      </c>
      <c r="U37" s="5">
        <f t="shared" si="5"/>
        <v>55.420522719925756</v>
      </c>
      <c r="V37" s="5">
        <f t="shared" si="6"/>
        <v>56.222451120543404</v>
      </c>
      <c r="W37" s="5">
        <f t="shared" si="22"/>
        <v>59.080083426417616</v>
      </c>
      <c r="X37" s="5">
        <f t="shared" si="23"/>
        <v>56.021822965779357</v>
      </c>
      <c r="Y37" s="5">
        <f t="shared" si="24"/>
        <v>59.731458513577415</v>
      </c>
      <c r="Z37" s="5">
        <f t="shared" si="25"/>
        <v>59.472040051266511</v>
      </c>
      <c r="AA37">
        <v>8.337E-2</v>
      </c>
      <c r="AB37" s="5">
        <f t="shared" si="11"/>
        <v>4.3795244938661666E-2</v>
      </c>
      <c r="AC37" s="5">
        <f t="shared" si="12"/>
        <v>4.5887594195499724E-2</v>
      </c>
      <c r="AD37" s="5">
        <f t="shared" si="13"/>
        <v>4.6702821111639377E-2</v>
      </c>
      <c r="AE37" s="5">
        <f t="shared" si="14"/>
        <v>4.5535515526656363E-2</v>
      </c>
      <c r="AF37" s="5">
        <f t="shared" si="15"/>
        <v>4.5555394819322165E-2</v>
      </c>
      <c r="AG37" s="5">
        <f t="shared" si="16"/>
        <v>4.62040897916021E-2</v>
      </c>
      <c r="AH37" s="5">
        <f t="shared" si="17"/>
        <v>4.6872657499197029E-2</v>
      </c>
      <c r="AI37" s="5">
        <f t="shared" si="26"/>
        <v>4.9255065552604366E-2</v>
      </c>
      <c r="AJ37" s="5">
        <f t="shared" si="27"/>
        <v>4.6705393806570246E-2</v>
      </c>
      <c r="AK37" s="5">
        <f t="shared" si="28"/>
        <v>4.9798116962769486E-2</v>
      </c>
      <c r="AL37" s="5">
        <f t="shared" si="29"/>
        <v>4.9581839790740892E-2</v>
      </c>
      <c r="AM37" s="5"/>
    </row>
    <row r="38" spans="1:39" x14ac:dyDescent="0.25">
      <c r="A38">
        <v>2140</v>
      </c>
      <c r="B38" s="4">
        <v>6.7501690000000005</v>
      </c>
      <c r="C38" s="4">
        <v>93.807711999999995</v>
      </c>
      <c r="D38" s="3">
        <v>56.872067999999999</v>
      </c>
      <c r="E38" s="3">
        <v>59.767589999999998</v>
      </c>
      <c r="F38" s="3">
        <v>60.536253000000002</v>
      </c>
      <c r="G38">
        <v>58.954239000000001</v>
      </c>
      <c r="H38">
        <v>59.105285000000002</v>
      </c>
      <c r="I38">
        <v>60.435586999999998</v>
      </c>
      <c r="J38">
        <v>61.364158000000003</v>
      </c>
      <c r="K38">
        <v>58.137791999999997</v>
      </c>
      <c r="L38">
        <v>54.083095</v>
      </c>
      <c r="M38">
        <v>61.751153000000002</v>
      </c>
      <c r="N38">
        <v>61.196148999999998</v>
      </c>
      <c r="O38">
        <v>2140</v>
      </c>
      <c r="P38" s="5">
        <f t="shared" si="0"/>
        <v>54.848656865503351</v>
      </c>
      <c r="Q38" s="5">
        <f t="shared" si="1"/>
        <v>57.893416532328565</v>
      </c>
      <c r="R38" s="5">
        <f t="shared" si="2"/>
        <v>58.699515258006997</v>
      </c>
      <c r="S38" s="5">
        <f t="shared" si="3"/>
        <v>57.039458157800098</v>
      </c>
      <c r="T38" s="5">
        <f t="shared" si="4"/>
        <v>57.198122740178505</v>
      </c>
      <c r="U38" s="5">
        <f t="shared" si="5"/>
        <v>58.593998537396672</v>
      </c>
      <c r="V38" s="5">
        <f t="shared" si="6"/>
        <v>59.566720659920847</v>
      </c>
      <c r="W38" s="5">
        <f t="shared" si="22"/>
        <v>56.18121819077583</v>
      </c>
      <c r="X38" s="5">
        <f t="shared" si="23"/>
        <v>51.90359793996177</v>
      </c>
      <c r="Y38" s="5">
        <f t="shared" si="24"/>
        <v>59.971723721429697</v>
      </c>
      <c r="Z38" s="5">
        <f t="shared" si="25"/>
        <v>59.390821833257704</v>
      </c>
      <c r="AA38">
        <v>8.9389999999999997E-2</v>
      </c>
      <c r="AB38" s="5">
        <f t="shared" si="11"/>
        <v>4.9029214372073443E-2</v>
      </c>
      <c r="AC38" s="5">
        <f t="shared" si="12"/>
        <v>5.1750925038248505E-2</v>
      </c>
      <c r="AD38" s="5">
        <f t="shared" si="13"/>
        <v>5.2471496689132452E-2</v>
      </c>
      <c r="AE38" s="5">
        <f t="shared" si="14"/>
        <v>5.0987571647257507E-2</v>
      </c>
      <c r="AF38" s="5">
        <f t="shared" si="15"/>
        <v>5.1129401917445562E-2</v>
      </c>
      <c r="AG38" s="5">
        <f t="shared" si="16"/>
        <v>5.2377175292578883E-2</v>
      </c>
      <c r="AH38" s="5">
        <f t="shared" si="17"/>
        <v>5.324669159790324E-2</v>
      </c>
      <c r="AI38" s="5">
        <f t="shared" si="26"/>
        <v>5.0220390940734515E-2</v>
      </c>
      <c r="AJ38" s="5">
        <f t="shared" si="27"/>
        <v>4.6396626198531826E-2</v>
      </c>
      <c r="AK38" s="5">
        <f t="shared" si="28"/>
        <v>5.3608723834586008E-2</v>
      </c>
      <c r="AL38" s="5">
        <f t="shared" si="29"/>
        <v>5.3089455636749064E-2</v>
      </c>
      <c r="AM38" s="5"/>
    </row>
    <row r="39" spans="1:39" x14ac:dyDescent="0.25">
      <c r="A39">
        <v>2130</v>
      </c>
      <c r="B39" s="4">
        <v>5.932626</v>
      </c>
      <c r="C39" s="4">
        <v>93.815326999999996</v>
      </c>
      <c r="D39" s="3">
        <v>51.073701999999997</v>
      </c>
      <c r="E39" s="3">
        <v>52.865955</v>
      </c>
      <c r="F39" s="3">
        <v>54.374175000000001</v>
      </c>
      <c r="G39">
        <v>53.067492999999999</v>
      </c>
      <c r="H39">
        <v>52.985487999999997</v>
      </c>
      <c r="I39">
        <v>53.898333999999998</v>
      </c>
      <c r="J39">
        <v>54.843394000000004</v>
      </c>
      <c r="K39">
        <v>60.554670000000002</v>
      </c>
      <c r="L39">
        <v>57.052052000000003</v>
      </c>
      <c r="M39">
        <v>58.630598999999997</v>
      </c>
      <c r="N39">
        <v>58.369726999999997</v>
      </c>
      <c r="O39">
        <v>2130</v>
      </c>
      <c r="P39" s="5">
        <f t="shared" si="0"/>
        <v>49.774479232276562</v>
      </c>
      <c r="Q39" s="5">
        <f t="shared" si="1"/>
        <v>51.69009176885956</v>
      </c>
      <c r="R39" s="5">
        <f t="shared" si="2"/>
        <v>53.298648593342634</v>
      </c>
      <c r="S39" s="5">
        <f t="shared" si="3"/>
        <v>51.905220907703153</v>
      </c>
      <c r="T39" s="5">
        <f t="shared" si="4"/>
        <v>51.817692564196406</v>
      </c>
      <c r="U39" s="5">
        <f t="shared" si="5"/>
        <v>52.791493585326855</v>
      </c>
      <c r="V39" s="5">
        <f t="shared" si="6"/>
        <v>53.798437414436734</v>
      </c>
      <c r="W39" s="5">
        <f t="shared" si="22"/>
        <v>59.857361988166986</v>
      </c>
      <c r="X39" s="5">
        <f t="shared" si="23"/>
        <v>56.146885406206771</v>
      </c>
      <c r="Y39" s="5">
        <f t="shared" si="24"/>
        <v>57.821203728708269</v>
      </c>
      <c r="Z39" s="5">
        <f t="shared" si="25"/>
        <v>57.544741852102852</v>
      </c>
      <c r="AA39">
        <v>8.8419999999999999E-2</v>
      </c>
      <c r="AB39" s="5">
        <f t="shared" si="11"/>
        <v>4.4010594537178933E-2</v>
      </c>
      <c r="AC39" s="5">
        <f t="shared" si="12"/>
        <v>4.5704379142025624E-2</v>
      </c>
      <c r="AD39" s="5">
        <f t="shared" si="13"/>
        <v>4.7126665086233553E-2</v>
      </c>
      <c r="AE39" s="5">
        <f t="shared" si="14"/>
        <v>4.5894596326591125E-2</v>
      </c>
      <c r="AF39" s="5">
        <f t="shared" si="15"/>
        <v>4.5817203765262465E-2</v>
      </c>
      <c r="AG39" s="5">
        <f t="shared" si="16"/>
        <v>4.6678238628146004E-2</v>
      </c>
      <c r="AH39" s="5">
        <f t="shared" si="17"/>
        <v>4.7568578361844957E-2</v>
      </c>
      <c r="AI39" s="5">
        <f t="shared" si="26"/>
        <v>5.2925879469937244E-2</v>
      </c>
      <c r="AJ39" s="5">
        <f t="shared" si="27"/>
        <v>4.9645076076168027E-2</v>
      </c>
      <c r="AK39" s="5">
        <f t="shared" si="28"/>
        <v>5.112550833692385E-2</v>
      </c>
      <c r="AL39" s="5">
        <f t="shared" si="29"/>
        <v>5.0881060745629342E-2</v>
      </c>
      <c r="AM39" s="5"/>
    </row>
    <row r="40" spans="1:39" x14ac:dyDescent="0.25">
      <c r="A40">
        <v>2120</v>
      </c>
      <c r="B40" s="4">
        <v>6.3618350000000001</v>
      </c>
      <c r="C40" s="4">
        <v>93.813633999999993</v>
      </c>
      <c r="D40" s="3">
        <v>58.501469</v>
      </c>
      <c r="E40" s="3">
        <v>61.187545</v>
      </c>
      <c r="F40" s="3">
        <v>62.874457</v>
      </c>
      <c r="G40">
        <v>60.687047999999997</v>
      </c>
      <c r="H40">
        <v>61.422767</v>
      </c>
      <c r="I40">
        <v>62.448419000000001</v>
      </c>
      <c r="J40">
        <v>63.425235000000001</v>
      </c>
      <c r="K40">
        <v>62.149484000000001</v>
      </c>
      <c r="L40">
        <v>58.991438000000002</v>
      </c>
      <c r="M40">
        <v>58.713456000000001</v>
      </c>
      <c r="N40">
        <v>58.037168000000001</v>
      </c>
      <c r="O40">
        <v>2120</v>
      </c>
      <c r="P40" s="5">
        <f t="shared" si="0"/>
        <v>57.091138929401964</v>
      </c>
      <c r="Q40" s="5">
        <f t="shared" si="1"/>
        <v>59.920183665392159</v>
      </c>
      <c r="R40" s="5">
        <f t="shared" si="2"/>
        <v>61.691487244465122</v>
      </c>
      <c r="S40" s="5">
        <f t="shared" si="3"/>
        <v>59.393848607376285</v>
      </c>
      <c r="T40" s="5">
        <f t="shared" si="4"/>
        <v>60.167422436718098</v>
      </c>
      <c r="U40" s="5">
        <f t="shared" si="5"/>
        <v>61.244527574506201</v>
      </c>
      <c r="V40" s="5">
        <f t="shared" si="6"/>
        <v>62.268920749570391</v>
      </c>
      <c r="W40" s="5">
        <f t="shared" si="22"/>
        <v>60.930754638717367</v>
      </c>
      <c r="X40" s="5">
        <f t="shared" si="23"/>
        <v>57.60797614092391</v>
      </c>
      <c r="Y40" s="5">
        <f t="shared" si="24"/>
        <v>57.314793860208397</v>
      </c>
      <c r="Z40" s="5">
        <f t="shared" si="25"/>
        <v>56.601051591104891</v>
      </c>
      <c r="AA40">
        <v>8.6279999999999996E-2</v>
      </c>
      <c r="AB40" s="5">
        <f t="shared" si="11"/>
        <v>4.9258234668288006E-2</v>
      </c>
      <c r="AC40" s="5">
        <f t="shared" si="12"/>
        <v>5.1699134466500353E-2</v>
      </c>
      <c r="AD40" s="5">
        <f t="shared" si="13"/>
        <v>5.3227415194524508E-2</v>
      </c>
      <c r="AE40" s="5">
        <f t="shared" si="14"/>
        <v>5.124501257844425E-2</v>
      </c>
      <c r="AF40" s="5">
        <f t="shared" si="15"/>
        <v>5.1912452078400367E-2</v>
      </c>
      <c r="AG40" s="5">
        <f t="shared" si="16"/>
        <v>5.2841778391283949E-2</v>
      </c>
      <c r="AH40" s="5">
        <f t="shared" si="17"/>
        <v>5.3725624822729329E-2</v>
      </c>
      <c r="AI40" s="5">
        <f t="shared" si="26"/>
        <v>5.2571055102285345E-2</v>
      </c>
      <c r="AJ40" s="5">
        <f t="shared" si="27"/>
        <v>4.970416181438915E-2</v>
      </c>
      <c r="AK40" s="5">
        <f t="shared" si="28"/>
        <v>4.9451204142587801E-2</v>
      </c>
      <c r="AL40" s="5">
        <f t="shared" si="29"/>
        <v>4.8835387312805303E-2</v>
      </c>
      <c r="AM40" s="5"/>
    </row>
    <row r="41" spans="1:39" x14ac:dyDescent="0.25">
      <c r="A41">
        <v>2110</v>
      </c>
      <c r="B41" s="4">
        <v>6.048038</v>
      </c>
      <c r="C41" s="4">
        <v>93.774608999999998</v>
      </c>
      <c r="D41" s="3">
        <v>54.680515999999997</v>
      </c>
      <c r="E41" s="3">
        <v>57.006757999999998</v>
      </c>
      <c r="F41" s="3">
        <v>58.477654999999999</v>
      </c>
      <c r="G41">
        <v>56.926378999999997</v>
      </c>
      <c r="H41">
        <v>57.322634000000001</v>
      </c>
      <c r="I41">
        <v>58.110937</v>
      </c>
      <c r="J41">
        <v>58.759338999999997</v>
      </c>
      <c r="K41">
        <v>58.947251999999999</v>
      </c>
      <c r="L41">
        <v>55.885517999999998</v>
      </c>
      <c r="M41">
        <v>57.814436999999998</v>
      </c>
      <c r="N41">
        <v>57.101650999999997</v>
      </c>
      <c r="O41">
        <v>2110</v>
      </c>
      <c r="P41" s="5">
        <f t="shared" si="0"/>
        <v>53.513978321562135</v>
      </c>
      <c r="Q41" s="5">
        <f t="shared" si="1"/>
        <v>55.987041815010677</v>
      </c>
      <c r="R41" s="5">
        <f t="shared" si="2"/>
        <v>57.546833287518815</v>
      </c>
      <c r="S41" s="5">
        <f t="shared" si="3"/>
        <v>55.901717199388806</v>
      </c>
      <c r="T41" s="5">
        <f t="shared" si="4"/>
        <v>56.322264985130154</v>
      </c>
      <c r="U41" s="5">
        <f t="shared" si="5"/>
        <v>57.158237598268435</v>
      </c>
      <c r="V41" s="5">
        <f t="shared" si="6"/>
        <v>57.845193557383368</v>
      </c>
      <c r="W41" s="5">
        <f t="shared" si="22"/>
        <v>58.044169364365409</v>
      </c>
      <c r="X41" s="5">
        <f t="shared" si="23"/>
        <v>54.795989555917657</v>
      </c>
      <c r="Y41" s="5">
        <f t="shared" si="24"/>
        <v>56.843910591969568</v>
      </c>
      <c r="Z41" s="5">
        <f t="shared" si="25"/>
        <v>56.087761727240277</v>
      </c>
      <c r="AA41">
        <v>8.8319999999999996E-2</v>
      </c>
      <c r="AB41" s="5">
        <f t="shared" si="11"/>
        <v>4.7263545653603668E-2</v>
      </c>
      <c r="AC41" s="5">
        <f t="shared" si="12"/>
        <v>4.9447755331017432E-2</v>
      </c>
      <c r="AD41" s="5">
        <f t="shared" si="13"/>
        <v>5.0825363159536618E-2</v>
      </c>
      <c r="AE41" s="5">
        <f t="shared" si="14"/>
        <v>4.9372396630500193E-2</v>
      </c>
      <c r="AF41" s="5">
        <f t="shared" si="15"/>
        <v>4.9743824434866947E-2</v>
      </c>
      <c r="AG41" s="5">
        <f t="shared" si="16"/>
        <v>5.0482155446790682E-2</v>
      </c>
      <c r="AH41" s="5">
        <f t="shared" si="17"/>
        <v>5.1088874949880986E-2</v>
      </c>
      <c r="AI41" s="5">
        <f t="shared" si="26"/>
        <v>5.1264610382607524E-2</v>
      </c>
      <c r="AJ41" s="5">
        <f t="shared" si="27"/>
        <v>4.8395817975786473E-2</v>
      </c>
      <c r="AK41" s="5">
        <f t="shared" si="28"/>
        <v>5.0204541834827518E-2</v>
      </c>
      <c r="AL41" s="5">
        <f t="shared" si="29"/>
        <v>4.9536711157498609E-2</v>
      </c>
      <c r="AM41" s="5"/>
    </row>
    <row r="42" spans="1:39" x14ac:dyDescent="0.25">
      <c r="A42">
        <v>2100</v>
      </c>
      <c r="B42" s="4">
        <v>6.5197310000000011</v>
      </c>
      <c r="C42" s="4">
        <v>93.746487999999999</v>
      </c>
      <c r="D42" s="3">
        <v>60.919406000000002</v>
      </c>
      <c r="E42" s="3">
        <v>63.45073</v>
      </c>
      <c r="F42" s="3">
        <v>65.353050999999994</v>
      </c>
      <c r="G42">
        <v>63.557524000000001</v>
      </c>
      <c r="H42">
        <v>63.245050999999997</v>
      </c>
      <c r="I42">
        <v>64.604069999999993</v>
      </c>
      <c r="J42">
        <v>65.809032000000002</v>
      </c>
      <c r="K42">
        <v>56.071387999999999</v>
      </c>
      <c r="L42">
        <v>53.418391</v>
      </c>
      <c r="M42">
        <v>56.139048000000003</v>
      </c>
      <c r="N42">
        <v>55.819944999999997</v>
      </c>
      <c r="O42">
        <v>2100</v>
      </c>
      <c r="P42" s="5">
        <f t="shared" si="0"/>
        <v>59.498225109285201</v>
      </c>
      <c r="Q42" s="5">
        <f t="shared" si="1"/>
        <v>62.154603582095469</v>
      </c>
      <c r="R42" s="5">
        <f t="shared" si="2"/>
        <v>64.144613061550885</v>
      </c>
      <c r="S42" s="5">
        <f t="shared" si="3"/>
        <v>62.266463075408062</v>
      </c>
      <c r="T42" s="5">
        <f t="shared" si="4"/>
        <v>61.939120814899809</v>
      </c>
      <c r="U42" s="5">
        <f t="shared" si="5"/>
        <v>63.361750075112298</v>
      </c>
      <c r="V42" s="5">
        <f t="shared" si="6"/>
        <v>64.620813382165409</v>
      </c>
      <c r="W42" s="5">
        <f t="shared" si="22"/>
        <v>54.383837809871743</v>
      </c>
      <c r="X42" s="5">
        <f t="shared" si="23"/>
        <v>51.570024089540482</v>
      </c>
      <c r="Y42" s="5">
        <f t="shared" si="24"/>
        <v>54.455459459889866</v>
      </c>
      <c r="Z42" s="5">
        <f t="shared" si="25"/>
        <v>54.117611452882571</v>
      </c>
      <c r="AA42">
        <v>8.4870000000000001E-2</v>
      </c>
      <c r="AB42" s="5">
        <f t="shared" si="11"/>
        <v>5.0496143650250354E-2</v>
      </c>
      <c r="AC42" s="5">
        <f t="shared" si="12"/>
        <v>5.2750612060124429E-2</v>
      </c>
      <c r="AD42" s="5">
        <f t="shared" si="13"/>
        <v>5.4439533105338243E-2</v>
      </c>
      <c r="AE42" s="5">
        <f t="shared" si="14"/>
        <v>5.2845547212098817E-2</v>
      </c>
      <c r="AF42" s="5">
        <f t="shared" si="15"/>
        <v>5.2567731835605473E-2</v>
      </c>
      <c r="AG42" s="5">
        <f t="shared" si="16"/>
        <v>5.3775117288747815E-2</v>
      </c>
      <c r="AH42" s="5">
        <f t="shared" si="17"/>
        <v>5.4843684317443776E-2</v>
      </c>
      <c r="AI42" s="5">
        <f t="shared" si="26"/>
        <v>4.6155563149238146E-2</v>
      </c>
      <c r="AJ42" s="5">
        <f t="shared" si="27"/>
        <v>4.3767479444793006E-2</v>
      </c>
      <c r="AK42" s="5">
        <f t="shared" si="28"/>
        <v>4.6216348443608529E-2</v>
      </c>
      <c r="AL42" s="5">
        <f t="shared" si="29"/>
        <v>4.5929616840061444E-2</v>
      </c>
      <c r="AM42" s="5"/>
    </row>
    <row r="43" spans="1:39" x14ac:dyDescent="0.25">
      <c r="A43">
        <v>2090</v>
      </c>
      <c r="B43" s="4">
        <v>6.1882679999999999</v>
      </c>
      <c r="C43" s="4">
        <v>93.719012000000006</v>
      </c>
      <c r="D43" s="3">
        <v>56.453220000000002</v>
      </c>
      <c r="E43" s="3">
        <v>58.582647999999999</v>
      </c>
      <c r="F43" s="3">
        <v>60.641069999999999</v>
      </c>
      <c r="G43">
        <v>58.924298999999998</v>
      </c>
      <c r="H43">
        <v>58.641492</v>
      </c>
      <c r="I43">
        <v>59.720238999999999</v>
      </c>
      <c r="J43">
        <v>60.884866000000002</v>
      </c>
      <c r="K43">
        <v>60.296760999999996</v>
      </c>
      <c r="L43">
        <v>56.915939000000002</v>
      </c>
      <c r="M43">
        <v>59.496493999999998</v>
      </c>
      <c r="N43">
        <v>59.096964999999997</v>
      </c>
      <c r="O43">
        <v>2090</v>
      </c>
      <c r="P43" s="5">
        <f t="shared" si="0"/>
        <v>55.270793473579282</v>
      </c>
      <c r="Q43" s="5">
        <f t="shared" si="1"/>
        <v>57.528931006023953</v>
      </c>
      <c r="R43" s="5">
        <f t="shared" si="2"/>
        <v>59.705568064150683</v>
      </c>
      <c r="S43" s="5">
        <f t="shared" si="3"/>
        <v>57.890624327844264</v>
      </c>
      <c r="T43" s="5">
        <f t="shared" si="4"/>
        <v>57.591238950328403</v>
      </c>
      <c r="U43" s="5">
        <f t="shared" si="5"/>
        <v>58.732605852902608</v>
      </c>
      <c r="V43" s="5">
        <f t="shared" si="6"/>
        <v>59.962962614915554</v>
      </c>
      <c r="W43" s="5">
        <f t="shared" si="22"/>
        <v>59.341908967838606</v>
      </c>
      <c r="X43" s="5">
        <f t="shared" si="23"/>
        <v>55.762037033632332</v>
      </c>
      <c r="Y43" s="5">
        <f t="shared" si="24"/>
        <v>58.496010182364138</v>
      </c>
      <c r="Z43" s="5">
        <f t="shared" si="25"/>
        <v>58.073355600394812</v>
      </c>
      <c r="AA43">
        <v>8.7779999999999997E-2</v>
      </c>
      <c r="AB43" s="5">
        <f t="shared" si="11"/>
        <v>4.8516702511107894E-2</v>
      </c>
      <c r="AC43" s="5">
        <f t="shared" si="12"/>
        <v>5.0498895637087822E-2</v>
      </c>
      <c r="AD43" s="5">
        <f t="shared" si="13"/>
        <v>5.2409547646711463E-2</v>
      </c>
      <c r="AE43" s="5">
        <f t="shared" si="14"/>
        <v>5.0816390034981701E-2</v>
      </c>
      <c r="AF43" s="5">
        <f t="shared" si="15"/>
        <v>5.0553589550598271E-2</v>
      </c>
      <c r="AG43" s="5">
        <f t="shared" si="16"/>
        <v>5.1555481417677906E-2</v>
      </c>
      <c r="AH43" s="5">
        <f t="shared" si="17"/>
        <v>5.2635488583372879E-2</v>
      </c>
      <c r="AI43" s="5">
        <f t="shared" si="26"/>
        <v>5.2090327691968731E-2</v>
      </c>
      <c r="AJ43" s="5">
        <f t="shared" si="27"/>
        <v>4.8947916108122456E-2</v>
      </c>
      <c r="AK43" s="5">
        <f t="shared" si="28"/>
        <v>5.1347797738079237E-2</v>
      </c>
      <c r="AL43" s="5">
        <f t="shared" si="29"/>
        <v>5.0976791546026565E-2</v>
      </c>
      <c r="AM43" s="5"/>
    </row>
    <row r="44" spans="1:39" x14ac:dyDescent="0.25">
      <c r="A44">
        <v>2080</v>
      </c>
      <c r="B44" s="4">
        <v>6.7991339999999996</v>
      </c>
      <c r="C44" s="4">
        <v>93.725515999999999</v>
      </c>
      <c r="D44" s="3">
        <v>55.652479999999997</v>
      </c>
      <c r="E44" s="3">
        <v>58.013776999999997</v>
      </c>
      <c r="F44" s="3">
        <v>59.496965000000003</v>
      </c>
      <c r="G44">
        <v>58.125324999999997</v>
      </c>
      <c r="H44">
        <v>57.850996000000002</v>
      </c>
      <c r="I44">
        <v>58.662028999999997</v>
      </c>
      <c r="J44">
        <v>60.240828999999998</v>
      </c>
      <c r="K44">
        <v>61.229050000000001</v>
      </c>
      <c r="L44">
        <v>58.155647999999999</v>
      </c>
      <c r="M44">
        <v>58.127141000000002</v>
      </c>
      <c r="N44">
        <v>57.413755999999999</v>
      </c>
      <c r="O44">
        <v>2080</v>
      </c>
      <c r="P44" s="5">
        <f t="shared" si="0"/>
        <v>53.587050281715939</v>
      </c>
      <c r="Q44" s="5">
        <f t="shared" si="1"/>
        <v>56.078391609844338</v>
      </c>
      <c r="R44" s="5">
        <f t="shared" si="2"/>
        <v>57.638789644780495</v>
      </c>
      <c r="S44" s="5">
        <f t="shared" si="3"/>
        <v>56.195866271294591</v>
      </c>
      <c r="T44" s="5">
        <f t="shared" si="4"/>
        <v>55.90692686981464</v>
      </c>
      <c r="U44" s="5">
        <f t="shared" si="5"/>
        <v>56.760813263282785</v>
      </c>
      <c r="V44" s="5">
        <f t="shared" si="6"/>
        <v>58.420081446918452</v>
      </c>
      <c r="W44" s="5">
        <f t="shared" si="22"/>
        <v>59.456689924094867</v>
      </c>
      <c r="X44" s="5">
        <f t="shared" si="23"/>
        <v>56.227796991333172</v>
      </c>
      <c r="Y44" s="5">
        <f t="shared" si="24"/>
        <v>56.197778595870865</v>
      </c>
      <c r="Z44" s="5">
        <f t="shared" si="25"/>
        <v>55.44615596918343</v>
      </c>
      <c r="AA44">
        <v>8.5529999999999995E-2</v>
      </c>
      <c r="AB44" s="5">
        <f t="shared" si="11"/>
        <v>4.5833004105951633E-2</v>
      </c>
      <c r="AC44" s="5">
        <f t="shared" si="12"/>
        <v>4.7963848343899863E-2</v>
      </c>
      <c r="AD44" s="5">
        <f t="shared" si="13"/>
        <v>4.9298456783180761E-2</v>
      </c>
      <c r="AE44" s="5">
        <f t="shared" si="14"/>
        <v>4.8064324421838264E-2</v>
      </c>
      <c r="AF44" s="5">
        <f t="shared" si="15"/>
        <v>4.7817194551752457E-2</v>
      </c>
      <c r="AG44" s="5">
        <f t="shared" si="16"/>
        <v>4.8547523584085761E-2</v>
      </c>
      <c r="AH44" s="5">
        <f t="shared" si="17"/>
        <v>4.9966695661549348E-2</v>
      </c>
      <c r="AI44" s="5">
        <f t="shared" si="26"/>
        <v>5.0853306892078336E-2</v>
      </c>
      <c r="AJ44" s="5">
        <f t="shared" si="27"/>
        <v>4.8091634766687257E-2</v>
      </c>
      <c r="AK44" s="5">
        <f t="shared" si="28"/>
        <v>4.8065960033048347E-2</v>
      </c>
      <c r="AL44" s="5">
        <f t="shared" si="29"/>
        <v>4.7423097200442584E-2</v>
      </c>
      <c r="AM44" s="5"/>
    </row>
    <row r="45" spans="1:39" x14ac:dyDescent="0.25">
      <c r="A45">
        <v>2070</v>
      </c>
      <c r="B45" s="4">
        <v>6.3652230000000003</v>
      </c>
      <c r="C45" s="4">
        <v>93.732802000000007</v>
      </c>
      <c r="D45" s="3">
        <v>54.845101</v>
      </c>
      <c r="E45" s="3">
        <v>57.323628999999997</v>
      </c>
      <c r="F45" s="3">
        <v>58.552903000000001</v>
      </c>
      <c r="G45">
        <v>57.137729999999998</v>
      </c>
      <c r="H45">
        <v>57.248797000000003</v>
      </c>
      <c r="I45">
        <v>58.199814000000003</v>
      </c>
      <c r="J45">
        <v>59.047300999999997</v>
      </c>
      <c r="K45">
        <v>60.150523999999997</v>
      </c>
      <c r="L45">
        <v>56.954464000000002</v>
      </c>
      <c r="M45">
        <v>60.667208000000002</v>
      </c>
      <c r="N45">
        <v>59.855331999999997</v>
      </c>
      <c r="O45">
        <v>2070</v>
      </c>
      <c r="P45" s="5">
        <f t="shared" si="0"/>
        <v>53.307258569017542</v>
      </c>
      <c r="Q45" s="5">
        <f t="shared" si="1"/>
        <v>55.935552657458643</v>
      </c>
      <c r="R45" s="5">
        <f t="shared" si="2"/>
        <v>57.235731949562258</v>
      </c>
      <c r="S45" s="5">
        <f t="shared" si="3"/>
        <v>55.738736448077567</v>
      </c>
      <c r="T45" s="5">
        <f t="shared" si="4"/>
        <v>55.856332179713405</v>
      </c>
      <c r="U45" s="5">
        <f t="shared" si="5"/>
        <v>56.862505038821219</v>
      </c>
      <c r="V45" s="5">
        <f t="shared" si="6"/>
        <v>57.75801813753742</v>
      </c>
      <c r="W45" s="5">
        <f t="shared" si="22"/>
        <v>58.922173787013755</v>
      </c>
      <c r="X45" s="5">
        <f t="shared" si="23"/>
        <v>55.544657806528257</v>
      </c>
      <c r="Y45" s="5">
        <f t="shared" si="24"/>
        <v>59.466779362075336</v>
      </c>
      <c r="Z45" s="5">
        <f t="shared" si="25"/>
        <v>58.610853442253116</v>
      </c>
      <c r="AA45">
        <v>6.4710000000000004E-2</v>
      </c>
      <c r="AB45" s="5">
        <f t="shared" si="11"/>
        <v>3.449512702001125E-2</v>
      </c>
      <c r="AC45" s="5">
        <f t="shared" si="12"/>
        <v>3.619589612464149E-2</v>
      </c>
      <c r="AD45" s="5">
        <f t="shared" si="13"/>
        <v>3.7037242144561743E-2</v>
      </c>
      <c r="AE45" s="5">
        <f t="shared" si="14"/>
        <v>3.6068536355550997E-2</v>
      </c>
      <c r="AF45" s="5">
        <f t="shared" si="15"/>
        <v>3.6144632553492546E-2</v>
      </c>
      <c r="AG45" s="5">
        <f t="shared" si="16"/>
        <v>3.6795727010621213E-2</v>
      </c>
      <c r="AH45" s="5">
        <f t="shared" si="17"/>
        <v>3.737521353680047E-2</v>
      </c>
      <c r="AI45" s="5">
        <f t="shared" si="26"/>
        <v>3.8128538657576601E-2</v>
      </c>
      <c r="AJ45" s="5">
        <f t="shared" si="27"/>
        <v>3.594294806660444E-2</v>
      </c>
      <c r="AK45" s="5">
        <f t="shared" si="28"/>
        <v>3.8480952925198951E-2</v>
      </c>
      <c r="AL45" s="5">
        <f t="shared" si="29"/>
        <v>3.7927083262481995E-2</v>
      </c>
      <c r="AM45" s="5"/>
    </row>
    <row r="46" spans="1:39" x14ac:dyDescent="0.25">
      <c r="A46">
        <v>2060</v>
      </c>
      <c r="B46" s="4">
        <v>6.3697740000000005</v>
      </c>
      <c r="C46" s="4">
        <v>93.735434999999995</v>
      </c>
      <c r="D46" s="3">
        <v>56.216943999999998</v>
      </c>
      <c r="E46" s="3">
        <v>58.728532999999999</v>
      </c>
      <c r="F46" s="3">
        <v>60.148142999999997</v>
      </c>
      <c r="G46">
        <v>58.515732999999997</v>
      </c>
      <c r="H46">
        <v>58.657882000000001</v>
      </c>
      <c r="I46">
        <v>59.591414999999998</v>
      </c>
      <c r="J46">
        <v>60.343421999999997</v>
      </c>
      <c r="K46">
        <v>59.783323000000003</v>
      </c>
      <c r="L46">
        <v>56.830137000000001</v>
      </c>
      <c r="M46">
        <v>58.751393</v>
      </c>
      <c r="N46">
        <v>58.259678999999998</v>
      </c>
      <c r="O46">
        <v>2060</v>
      </c>
      <c r="P46" s="5">
        <f t="shared" si="0"/>
        <v>54.753962910542818</v>
      </c>
      <c r="Q46" s="5">
        <f t="shared" si="1"/>
        <v>57.411894218423683</v>
      </c>
      <c r="R46" s="5">
        <f t="shared" si="2"/>
        <v>58.910099449201041</v>
      </c>
      <c r="S46" s="5">
        <f t="shared" si="3"/>
        <v>57.187056670956053</v>
      </c>
      <c r="T46" s="5">
        <f t="shared" si="4"/>
        <v>57.337254085161369</v>
      </c>
      <c r="U46" s="5">
        <f t="shared" si="5"/>
        <v>58.322902675383261</v>
      </c>
      <c r="V46" s="5">
        <f t="shared" si="6"/>
        <v>59.115957675769735</v>
      </c>
      <c r="W46" s="5">
        <f t="shared" si="22"/>
        <v>58.52536501105677</v>
      </c>
      <c r="X46" s="5">
        <f t="shared" si="23"/>
        <v>55.403746290372673</v>
      </c>
      <c r="Y46" s="5">
        <f t="shared" si="24"/>
        <v>57.436043374223523</v>
      </c>
      <c r="Z46" s="5">
        <f t="shared" si="25"/>
        <v>56.916429733457576</v>
      </c>
      <c r="AA46">
        <v>6.8159999999999998E-2</v>
      </c>
      <c r="AB46" s="5">
        <f t="shared" si="11"/>
        <v>3.7320301119825983E-2</v>
      </c>
      <c r="AC46" s="5">
        <f t="shared" si="12"/>
        <v>3.9131947099277579E-2</v>
      </c>
      <c r="AD46" s="5">
        <f t="shared" si="13"/>
        <v>4.0153123784575431E-2</v>
      </c>
      <c r="AE46" s="5">
        <f t="shared" si="14"/>
        <v>3.8978697826923647E-2</v>
      </c>
      <c r="AF46" s="5">
        <f t="shared" si="15"/>
        <v>3.908107238444599E-2</v>
      </c>
      <c r="AG46" s="5">
        <f t="shared" si="16"/>
        <v>3.9752890463541225E-2</v>
      </c>
      <c r="AH46" s="5">
        <f t="shared" si="17"/>
        <v>4.0293436751804655E-2</v>
      </c>
      <c r="AI46" s="5">
        <f t="shared" si="26"/>
        <v>3.9890888791536294E-2</v>
      </c>
      <c r="AJ46" s="5">
        <f t="shared" si="27"/>
        <v>3.7763193471518013E-2</v>
      </c>
      <c r="AK46" s="5">
        <f t="shared" si="28"/>
        <v>3.9148407163870753E-2</v>
      </c>
      <c r="AL46" s="5">
        <f t="shared" si="29"/>
        <v>3.8794238506324685E-2</v>
      </c>
      <c r="AM46" s="5"/>
    </row>
    <row r="47" spans="1:39" x14ac:dyDescent="0.25">
      <c r="A47">
        <v>2050</v>
      </c>
      <c r="B47" s="4">
        <v>6.4231819999999997</v>
      </c>
      <c r="C47" s="4">
        <v>93.698201999999995</v>
      </c>
      <c r="D47" s="3">
        <v>54.030349000000001</v>
      </c>
      <c r="E47" s="3">
        <v>56.717092999999998</v>
      </c>
      <c r="F47" s="3">
        <v>58.057079000000002</v>
      </c>
      <c r="G47">
        <v>56.217948999999997</v>
      </c>
      <c r="H47">
        <v>56.661842999999998</v>
      </c>
      <c r="I47">
        <v>57.443373999999999</v>
      </c>
      <c r="J47">
        <v>58.481833999999999</v>
      </c>
      <c r="K47">
        <v>58.643120000000003</v>
      </c>
      <c r="L47">
        <v>55.259833999999998</v>
      </c>
      <c r="M47">
        <v>57.889226999999998</v>
      </c>
      <c r="N47">
        <v>57.156334999999999</v>
      </c>
      <c r="O47">
        <v>2050</v>
      </c>
      <c r="P47" s="5">
        <f t="shared" si="0"/>
        <v>52.401122718350258</v>
      </c>
      <c r="Q47" s="5">
        <f t="shared" si="1"/>
        <v>55.25346171298294</v>
      </c>
      <c r="R47" s="5">
        <f t="shared" si="2"/>
        <v>56.671998097420946</v>
      </c>
      <c r="S47" s="5">
        <f t="shared" si="3"/>
        <v>54.724371738120368</v>
      </c>
      <c r="T47" s="5">
        <f t="shared" si="4"/>
        <v>55.19491535335581</v>
      </c>
      <c r="U47" s="5">
        <f t="shared" si="5"/>
        <v>56.022650319442533</v>
      </c>
      <c r="V47" s="5">
        <f t="shared" si="6"/>
        <v>57.121093104252409</v>
      </c>
      <c r="W47" s="5">
        <f t="shared" si="22"/>
        <v>57.291550953514481</v>
      </c>
      <c r="X47" s="5">
        <f t="shared" si="23"/>
        <v>53.707729513682715</v>
      </c>
      <c r="Y47" s="5">
        <f t="shared" si="24"/>
        <v>56.49445341422485</v>
      </c>
      <c r="Z47" s="5">
        <f t="shared" si="25"/>
        <v>55.718747676230251</v>
      </c>
      <c r="AA47">
        <v>6.6890000000000005E-2</v>
      </c>
      <c r="AB47" s="5">
        <f t="shared" si="11"/>
        <v>3.5051110986304493E-2</v>
      </c>
      <c r="AC47" s="5">
        <f t="shared" si="12"/>
        <v>3.6959040539814289E-2</v>
      </c>
      <c r="AD47" s="5">
        <f t="shared" si="13"/>
        <v>3.7907899527364869E-2</v>
      </c>
      <c r="AE47" s="5">
        <f t="shared" si="14"/>
        <v>3.6605132255628718E-2</v>
      </c>
      <c r="AF47" s="5">
        <f t="shared" si="15"/>
        <v>3.6919878879859702E-2</v>
      </c>
      <c r="AG47" s="5">
        <f t="shared" si="16"/>
        <v>3.7473550798675113E-2</v>
      </c>
      <c r="AH47" s="5">
        <f t="shared" si="17"/>
        <v>3.8208299177434443E-2</v>
      </c>
      <c r="AI47" s="5">
        <f t="shared" si="26"/>
        <v>3.8322318432805841E-2</v>
      </c>
      <c r="AJ47" s="5">
        <f t="shared" si="27"/>
        <v>3.592510027170237E-2</v>
      </c>
      <c r="AK47" s="5">
        <f t="shared" si="28"/>
        <v>3.7789139888775004E-2</v>
      </c>
      <c r="AL47" s="5">
        <f t="shared" si="29"/>
        <v>3.7270270320630419E-2</v>
      </c>
      <c r="AM47" s="5"/>
    </row>
    <row r="48" spans="1:39" x14ac:dyDescent="0.25">
      <c r="A48">
        <v>2040</v>
      </c>
      <c r="B48" s="4">
        <v>6.3231809999999999</v>
      </c>
      <c r="C48" s="4">
        <v>93.730842999999993</v>
      </c>
      <c r="D48" s="3">
        <v>56.589626000000003</v>
      </c>
      <c r="E48" s="3">
        <v>58.728093000000001</v>
      </c>
      <c r="F48" s="3">
        <v>60.235303999999999</v>
      </c>
      <c r="G48">
        <v>58.374045000000002</v>
      </c>
      <c r="H48">
        <v>58.422908</v>
      </c>
      <c r="I48">
        <v>59.714343999999997</v>
      </c>
      <c r="J48">
        <v>60.576309000000002</v>
      </c>
      <c r="K48">
        <v>60.951585000000001</v>
      </c>
      <c r="L48">
        <v>57.561745999999999</v>
      </c>
      <c r="M48">
        <v>58.481918999999998</v>
      </c>
      <c r="N48">
        <v>58.050756999999997</v>
      </c>
      <c r="O48">
        <v>2040</v>
      </c>
      <c r="P48" s="5">
        <f t="shared" si="0"/>
        <v>55.217738074811855</v>
      </c>
      <c r="Q48" s="5">
        <f t="shared" si="1"/>
        <v>57.481464106026195</v>
      </c>
      <c r="R48" s="5">
        <f t="shared" si="2"/>
        <v>59.072928752423202</v>
      </c>
      <c r="S48" s="5">
        <f t="shared" si="3"/>
        <v>57.107141979168702</v>
      </c>
      <c r="T48" s="5">
        <f t="shared" si="4"/>
        <v>57.158813996559218</v>
      </c>
      <c r="U48" s="5">
        <f t="shared" si="5"/>
        <v>58.523222916327647</v>
      </c>
      <c r="V48" s="5">
        <f t="shared" si="6"/>
        <v>59.432535087933523</v>
      </c>
      <c r="W48" s="5">
        <f t="shared" si="22"/>
        <v>59.82808555629807</v>
      </c>
      <c r="X48" s="5">
        <f t="shared" si="23"/>
        <v>56.247632371411086</v>
      </c>
      <c r="Y48" s="5">
        <f t="shared" si="24"/>
        <v>57.221212728561092</v>
      </c>
      <c r="Z48" s="5">
        <f t="shared" si="25"/>
        <v>56.765180639194966</v>
      </c>
      <c r="AA48">
        <v>8.8340000000000002E-2</v>
      </c>
      <c r="AB48" s="5">
        <f t="shared" si="11"/>
        <v>4.8779349815288794E-2</v>
      </c>
      <c r="AC48" s="5">
        <f t="shared" si="12"/>
        <v>5.0779125391263537E-2</v>
      </c>
      <c r="AD48" s="5">
        <f t="shared" si="13"/>
        <v>5.2185025259890654E-2</v>
      </c>
      <c r="AE48" s="5">
        <f t="shared" si="14"/>
        <v>5.0448449224397632E-2</v>
      </c>
      <c r="AF48" s="5">
        <f t="shared" si="15"/>
        <v>5.0494096284560419E-2</v>
      </c>
      <c r="AG48" s="5">
        <f t="shared" si="16"/>
        <v>5.1699415124283846E-2</v>
      </c>
      <c r="AH48" s="5">
        <f t="shared" si="17"/>
        <v>5.2502701496680473E-2</v>
      </c>
      <c r="AI48" s="5">
        <f t="shared" si="26"/>
        <v>5.2852130780433715E-2</v>
      </c>
      <c r="AJ48" s="5">
        <f t="shared" si="27"/>
        <v>4.9689158436904551E-2</v>
      </c>
      <c r="AK48" s="5">
        <f t="shared" si="28"/>
        <v>5.0549219324410873E-2</v>
      </c>
      <c r="AL48" s="5">
        <f t="shared" si="29"/>
        <v>5.0146360576664835E-2</v>
      </c>
      <c r="AM48" s="5"/>
    </row>
    <row r="49" spans="1:39" x14ac:dyDescent="0.25">
      <c r="A49">
        <v>2030</v>
      </c>
      <c r="B49" s="4">
        <v>6.5187040000000005</v>
      </c>
      <c r="C49" s="4">
        <v>93.706981999999996</v>
      </c>
      <c r="D49" s="3">
        <v>55.663487000000003</v>
      </c>
      <c r="E49" s="3">
        <v>58.236173999999998</v>
      </c>
      <c r="F49" s="3">
        <v>59.636848000000001</v>
      </c>
      <c r="G49">
        <v>57.959409999999998</v>
      </c>
      <c r="H49">
        <v>58.431981</v>
      </c>
      <c r="I49">
        <v>59.133118000000003</v>
      </c>
      <c r="J49">
        <v>59.934699999999999</v>
      </c>
      <c r="K49">
        <v>57.578398</v>
      </c>
      <c r="L49">
        <v>54.854585</v>
      </c>
      <c r="M49">
        <v>58.173223</v>
      </c>
      <c r="N49">
        <v>57.385980000000004</v>
      </c>
      <c r="O49">
        <v>2030</v>
      </c>
      <c r="P49" s="5">
        <f t="shared" si="0"/>
        <v>53.997193437770761</v>
      </c>
      <c r="Q49" s="5">
        <f t="shared" si="1"/>
        <v>56.719386171796508</v>
      </c>
      <c r="R49" s="5">
        <f t="shared" si="2"/>
        <v>58.197251297865883</v>
      </c>
      <c r="S49" s="5">
        <f t="shared" si="3"/>
        <v>56.427019447522127</v>
      </c>
      <c r="T49" s="5">
        <f t="shared" si="4"/>
        <v>56.926162027383064</v>
      </c>
      <c r="U49" s="5">
        <f t="shared" si="5"/>
        <v>57.666101338849295</v>
      </c>
      <c r="V49" s="5">
        <f t="shared" si="6"/>
        <v>58.511136765114038</v>
      </c>
      <c r="W49" s="5">
        <f t="shared" si="22"/>
        <v>56.024338321463425</v>
      </c>
      <c r="X49" s="5">
        <f t="shared" si="23"/>
        <v>53.139209752821699</v>
      </c>
      <c r="Y49" s="5">
        <f t="shared" si="24"/>
        <v>56.652896439727662</v>
      </c>
      <c r="Z49" s="5">
        <f t="shared" si="25"/>
        <v>55.820893598472118</v>
      </c>
      <c r="AA49">
        <v>8.3460000000000006E-2</v>
      </c>
      <c r="AB49" s="5">
        <f t="shared" si="11"/>
        <v>4.5066057643163487E-2</v>
      </c>
      <c r="AC49" s="5">
        <f t="shared" si="12"/>
        <v>4.7337999698981371E-2</v>
      </c>
      <c r="AD49" s="5">
        <f t="shared" si="13"/>
        <v>4.8571425933198874E-2</v>
      </c>
      <c r="AE49" s="5">
        <f t="shared" si="14"/>
        <v>4.7093990430901976E-2</v>
      </c>
      <c r="AF49" s="5">
        <f t="shared" si="15"/>
        <v>4.7510574828053903E-2</v>
      </c>
      <c r="AG49" s="5">
        <f t="shared" si="16"/>
        <v>4.8128128177403626E-2</v>
      </c>
      <c r="AH49" s="5">
        <f t="shared" si="17"/>
        <v>4.8833394744164177E-2</v>
      </c>
      <c r="AI49" s="5">
        <f t="shared" si="26"/>
        <v>4.6757912763093372E-2</v>
      </c>
      <c r="AJ49" s="5">
        <f t="shared" si="27"/>
        <v>4.4349984459704991E-2</v>
      </c>
      <c r="AK49" s="5">
        <f t="shared" si="28"/>
        <v>4.728250736859671E-2</v>
      </c>
      <c r="AL49" s="5">
        <f t="shared" si="29"/>
        <v>4.6588117797284834E-2</v>
      </c>
      <c r="AM49" s="5"/>
    </row>
    <row r="50" spans="1:39" x14ac:dyDescent="0.25">
      <c r="A50">
        <v>2020</v>
      </c>
      <c r="B50" s="4">
        <v>6.3076019999999993</v>
      </c>
      <c r="C50" s="4">
        <v>93.696275999999997</v>
      </c>
      <c r="D50" s="3">
        <v>57.294145999999998</v>
      </c>
      <c r="E50" s="3">
        <v>59.669685999999999</v>
      </c>
      <c r="F50" s="3">
        <v>61.103043999999997</v>
      </c>
      <c r="G50">
        <v>59.584387</v>
      </c>
      <c r="H50">
        <v>59.581566000000002</v>
      </c>
      <c r="I50">
        <v>60.720315999999997</v>
      </c>
      <c r="J50">
        <v>61.538390999999997</v>
      </c>
      <c r="K50">
        <v>57.200662999999999</v>
      </c>
      <c r="L50">
        <v>54.630740000000003</v>
      </c>
      <c r="M50">
        <v>57.115927999999997</v>
      </c>
      <c r="N50">
        <v>56.542571000000002</v>
      </c>
      <c r="O50">
        <v>2020</v>
      </c>
      <c r="P50" s="5">
        <f t="shared" si="0"/>
        <v>56.025506251305764</v>
      </c>
      <c r="Q50" s="5">
        <f t="shared" si="1"/>
        <v>58.539435009799959</v>
      </c>
      <c r="R50" s="5">
        <f t="shared" si="2"/>
        <v>60.052300419323664</v>
      </c>
      <c r="S50" s="5">
        <f t="shared" si="3"/>
        <v>58.449309917430618</v>
      </c>
      <c r="T50" s="5">
        <f t="shared" si="4"/>
        <v>58.446329127631486</v>
      </c>
      <c r="U50" s="5">
        <f t="shared" si="5"/>
        <v>59.648636213938602</v>
      </c>
      <c r="V50" s="5">
        <f t="shared" si="6"/>
        <v>60.511202435515109</v>
      </c>
      <c r="W50" s="5">
        <f t="shared" si="22"/>
        <v>55.926408027708021</v>
      </c>
      <c r="X50" s="5">
        <f t="shared" si="23"/>
        <v>53.197079664002644</v>
      </c>
      <c r="Y50" s="5">
        <f t="shared" si="24"/>
        <v>55.83657217162758</v>
      </c>
      <c r="Z50" s="5">
        <f t="shared" si="25"/>
        <v>55.228422963816399</v>
      </c>
      <c r="AA50">
        <v>4.4240000000000002E-2</v>
      </c>
      <c r="AB50" s="5">
        <f t="shared" si="11"/>
        <v>2.4785683965577673E-2</v>
      </c>
      <c r="AC50" s="5">
        <f t="shared" si="12"/>
        <v>2.5897846048335501E-2</v>
      </c>
      <c r="AD50" s="5">
        <f t="shared" si="13"/>
        <v>2.6567137705508791E-2</v>
      </c>
      <c r="AE50" s="5">
        <f t="shared" si="14"/>
        <v>2.5857974707471306E-2</v>
      </c>
      <c r="AF50" s="5">
        <f t="shared" si="15"/>
        <v>2.5856656006064172E-2</v>
      </c>
      <c r="AG50" s="5">
        <f t="shared" si="16"/>
        <v>2.6388556661046437E-2</v>
      </c>
      <c r="AH50" s="5">
        <f t="shared" si="17"/>
        <v>2.6770155957471883E-2</v>
      </c>
      <c r="AI50" s="5">
        <f t="shared" si="26"/>
        <v>2.4741842911458027E-2</v>
      </c>
      <c r="AJ50" s="5">
        <f t="shared" si="27"/>
        <v>2.3534388043354771E-2</v>
      </c>
      <c r="AK50" s="5">
        <f t="shared" si="28"/>
        <v>2.4702099528728042E-2</v>
      </c>
      <c r="AL50" s="5">
        <f t="shared" si="29"/>
        <v>2.4433054319192377E-2</v>
      </c>
      <c r="AM50" s="5"/>
    </row>
    <row r="51" spans="1:39" x14ac:dyDescent="0.25">
      <c r="A51">
        <v>2010</v>
      </c>
      <c r="B51" s="4">
        <v>6.4089720000000003</v>
      </c>
      <c r="C51" s="4">
        <v>93.725392999999997</v>
      </c>
      <c r="D51" s="3">
        <v>56.158642</v>
      </c>
      <c r="E51" s="3">
        <v>58.599063000000001</v>
      </c>
      <c r="F51" s="3">
        <v>60.064385999999999</v>
      </c>
      <c r="G51">
        <v>58.133384</v>
      </c>
      <c r="H51">
        <v>58.370044</v>
      </c>
      <c r="I51">
        <v>59.542454999999997</v>
      </c>
      <c r="J51">
        <v>60.539616000000002</v>
      </c>
      <c r="K51">
        <v>58.671067999999998</v>
      </c>
      <c r="L51">
        <v>55.769959</v>
      </c>
      <c r="M51">
        <v>58.821750000000002</v>
      </c>
      <c r="N51">
        <v>58.387413000000002</v>
      </c>
      <c r="O51">
        <v>2010</v>
      </c>
      <c r="P51" s="5">
        <f t="shared" si="0"/>
        <v>54.650187658439869</v>
      </c>
      <c r="Q51" s="5">
        <f t="shared" si="1"/>
        <v>57.232665885243655</v>
      </c>
      <c r="R51" s="5">
        <f t="shared" si="2"/>
        <v>58.779033401544147</v>
      </c>
      <c r="S51" s="5">
        <f t="shared" si="3"/>
        <v>56.740563805911215</v>
      </c>
      <c r="T51" s="5">
        <f t="shared" si="4"/>
        <v>56.99069238495931</v>
      </c>
      <c r="U51" s="5">
        <f t="shared" si="5"/>
        <v>58.228600244462122</v>
      </c>
      <c r="V51" s="5">
        <f t="shared" si="6"/>
        <v>59.279864498910364</v>
      </c>
      <c r="W51" s="5">
        <f t="shared" si="22"/>
        <v>57.308727766136073</v>
      </c>
      <c r="X51" s="5">
        <f t="shared" si="23"/>
        <v>54.238059915075127</v>
      </c>
      <c r="Y51" s="5">
        <f t="shared" si="24"/>
        <v>57.46787453155315</v>
      </c>
      <c r="Z51" s="5">
        <f t="shared" si="25"/>
        <v>57.009046595743627</v>
      </c>
      <c r="AA51">
        <v>3.9070000000000001E-2</v>
      </c>
      <c r="AB51" s="5">
        <f t="shared" si="11"/>
        <v>2.1351828318152456E-2</v>
      </c>
      <c r="AC51" s="5">
        <f t="shared" si="12"/>
        <v>2.2360802561364697E-2</v>
      </c>
      <c r="AD51" s="5">
        <f t="shared" si="13"/>
        <v>2.2964968349983298E-2</v>
      </c>
      <c r="AE51" s="5">
        <f t="shared" si="14"/>
        <v>2.2168538278969516E-2</v>
      </c>
      <c r="AF51" s="5">
        <f t="shared" si="15"/>
        <v>2.2266263514803604E-2</v>
      </c>
      <c r="AG51" s="5">
        <f t="shared" si="16"/>
        <v>2.274991411551135E-2</v>
      </c>
      <c r="AH51" s="5">
        <f t="shared" si="17"/>
        <v>2.3160643059724276E-2</v>
      </c>
      <c r="AI51" s="5">
        <f t="shared" si="26"/>
        <v>2.2390519938229363E-2</v>
      </c>
      <c r="AJ51" s="5">
        <f t="shared" si="27"/>
        <v>2.1190810008819852E-2</v>
      </c>
      <c r="AK51" s="5">
        <f t="shared" si="28"/>
        <v>2.2452698579477817E-2</v>
      </c>
      <c r="AL51" s="5">
        <f t="shared" si="29"/>
        <v>2.2273434504957036E-2</v>
      </c>
      <c r="AM51" s="5"/>
    </row>
    <row r="52" spans="1:39" x14ac:dyDescent="0.25">
      <c r="A52">
        <v>2000</v>
      </c>
      <c r="B52" s="4">
        <v>6.6548170000000004</v>
      </c>
      <c r="C52" s="4">
        <v>93.672650000000004</v>
      </c>
      <c r="D52" s="3">
        <v>55.347794999999998</v>
      </c>
      <c r="E52" s="3">
        <v>57.682746000000002</v>
      </c>
      <c r="F52" s="3">
        <v>59.120620000000002</v>
      </c>
      <c r="G52">
        <v>57.621966</v>
      </c>
      <c r="H52">
        <v>57.548633000000002</v>
      </c>
      <c r="I52">
        <v>58.584921000000001</v>
      </c>
      <c r="J52">
        <v>59.560617999999998</v>
      </c>
      <c r="K52">
        <v>59.997138999999997</v>
      </c>
      <c r="L52">
        <v>57.051994000000001</v>
      </c>
      <c r="M52">
        <v>58.227083</v>
      </c>
      <c r="N52">
        <v>57.789856999999998</v>
      </c>
      <c r="O52">
        <v>2000</v>
      </c>
      <c r="P52" s="5">
        <f t="shared" si="0"/>
        <v>53.516952093240427</v>
      </c>
      <c r="Q52" s="5">
        <f t="shared" si="1"/>
        <v>55.987608747570249</v>
      </c>
      <c r="R52" s="5">
        <f t="shared" si="2"/>
        <v>57.50486409772158</v>
      </c>
      <c r="S52" s="5">
        <f t="shared" si="3"/>
        <v>55.923403054857829</v>
      </c>
      <c r="T52" s="5">
        <f t="shared" si="4"/>
        <v>55.84592926124563</v>
      </c>
      <c r="U52" s="5">
        <f t="shared" si="5"/>
        <v>56.939962644982181</v>
      </c>
      <c r="V52" s="5">
        <f t="shared" si="6"/>
        <v>57.968517523200298</v>
      </c>
      <c r="W52" s="5">
        <f t="shared" si="22"/>
        <v>58.428213118597533</v>
      </c>
      <c r="X52" s="5">
        <f t="shared" si="23"/>
        <v>55.321028771194875</v>
      </c>
      <c r="Y52" s="5">
        <f t="shared" si="24"/>
        <v>56.562371800965231</v>
      </c>
      <c r="Z52" s="5">
        <f t="shared" si="25"/>
        <v>56.100742886507092</v>
      </c>
      <c r="AA52">
        <v>3.7490000000000002E-2</v>
      </c>
      <c r="AB52" s="5">
        <f t="shared" si="11"/>
        <v>2.0063505339755837E-2</v>
      </c>
      <c r="AC52" s="5">
        <f t="shared" si="12"/>
        <v>2.0989754519464089E-2</v>
      </c>
      <c r="AD52" s="5">
        <f t="shared" si="13"/>
        <v>2.1558573550235823E-2</v>
      </c>
      <c r="AE52" s="5">
        <f t="shared" si="14"/>
        <v>2.09656838052662E-2</v>
      </c>
      <c r="AF52" s="5">
        <f t="shared" si="15"/>
        <v>2.0936638880040988E-2</v>
      </c>
      <c r="AG52" s="5">
        <f t="shared" si="16"/>
        <v>2.1346791995603822E-2</v>
      </c>
      <c r="AH52" s="5">
        <f t="shared" si="17"/>
        <v>2.1732397219447794E-2</v>
      </c>
      <c r="AI52" s="5">
        <f t="shared" si="26"/>
        <v>2.1904737098162218E-2</v>
      </c>
      <c r="AJ52" s="5">
        <f t="shared" si="27"/>
        <v>2.0739853686320961E-2</v>
      </c>
      <c r="AK52" s="5">
        <f t="shared" si="28"/>
        <v>2.1205233188181863E-2</v>
      </c>
      <c r="AL52" s="5">
        <f t="shared" si="29"/>
        <v>2.1032168508151511E-2</v>
      </c>
      <c r="AM52" s="5"/>
    </row>
    <row r="53" spans="1:39" x14ac:dyDescent="0.25">
      <c r="A53">
        <v>1990</v>
      </c>
      <c r="B53" s="4">
        <v>6.5535069999999997</v>
      </c>
      <c r="C53" s="4">
        <v>93.673394999999999</v>
      </c>
      <c r="D53" s="3">
        <v>55.732945999999998</v>
      </c>
      <c r="E53" s="3">
        <v>58.174906</v>
      </c>
      <c r="F53" s="3">
        <v>59.587117999999997</v>
      </c>
      <c r="G53">
        <v>58.199930999999999</v>
      </c>
      <c r="H53">
        <v>58.205204000000002</v>
      </c>
      <c r="I53">
        <v>59.090462000000002</v>
      </c>
      <c r="J53">
        <v>60.110334000000002</v>
      </c>
      <c r="K53">
        <v>59.989345999999998</v>
      </c>
      <c r="L53">
        <v>56.867348</v>
      </c>
      <c r="M53">
        <v>57.837617000000002</v>
      </c>
      <c r="N53">
        <v>57.365102999999998</v>
      </c>
      <c r="O53">
        <v>1990</v>
      </c>
      <c r="P53" s="5">
        <f t="shared" si="0"/>
        <v>54.061145706326869</v>
      </c>
      <c r="Q53" s="5">
        <f t="shared" si="1"/>
        <v>56.645851281833039</v>
      </c>
      <c r="R53" s="5">
        <f t="shared" si="2"/>
        <v>58.136475795717679</v>
      </c>
      <c r="S53" s="5">
        <f t="shared" si="3"/>
        <v>56.67229213514883</v>
      </c>
      <c r="T53" s="5">
        <f t="shared" si="4"/>
        <v>56.677863347208756</v>
      </c>
      <c r="U53" s="5">
        <f t="shared" si="5"/>
        <v>57.612588100726938</v>
      </c>
      <c r="V53" s="5">
        <f t="shared" si="6"/>
        <v>58.687975558502089</v>
      </c>
      <c r="W53" s="5">
        <f t="shared" si="22"/>
        <v>58.560484086917228</v>
      </c>
      <c r="X53" s="5">
        <f t="shared" si="23"/>
        <v>55.262989659720141</v>
      </c>
      <c r="Y53" s="5">
        <f t="shared" si="24"/>
        <v>56.289386418296196</v>
      </c>
      <c r="Z53" s="5">
        <f t="shared" si="25"/>
        <v>55.789717631971733</v>
      </c>
      <c r="AA53">
        <v>8.412E-2</v>
      </c>
      <c r="AB53" s="5">
        <f t="shared" si="11"/>
        <v>4.5476235768162156E-2</v>
      </c>
      <c r="AC53" s="5">
        <f t="shared" si="12"/>
        <v>4.7650490098277952E-2</v>
      </c>
      <c r="AD53" s="5">
        <f t="shared" si="13"/>
        <v>4.8904403439357716E-2</v>
      </c>
      <c r="AE53" s="5">
        <f t="shared" si="14"/>
        <v>4.7672732144087196E-2</v>
      </c>
      <c r="AF53" s="5">
        <f t="shared" si="15"/>
        <v>4.7677418647672012E-2</v>
      </c>
      <c r="AG53" s="5">
        <f t="shared" si="16"/>
        <v>4.8463709110331495E-2</v>
      </c>
      <c r="AH53" s="5">
        <f t="shared" si="17"/>
        <v>4.936832503981195E-2</v>
      </c>
      <c r="AI53" s="5">
        <f t="shared" si="26"/>
        <v>4.9261079213914767E-2</v>
      </c>
      <c r="AJ53" s="5">
        <f t="shared" si="27"/>
        <v>4.6487226901756579E-2</v>
      </c>
      <c r="AK53" s="5">
        <f t="shared" si="28"/>
        <v>4.7350631855070754E-2</v>
      </c>
      <c r="AL53" s="5">
        <f t="shared" si="29"/>
        <v>4.6930310472014618E-2</v>
      </c>
      <c r="AM53" s="5"/>
    </row>
    <row r="54" spans="1:39" x14ac:dyDescent="0.25">
      <c r="A54">
        <v>1980</v>
      </c>
      <c r="B54" s="4">
        <v>6.5724630000000008</v>
      </c>
      <c r="C54" s="4">
        <v>93.678825000000003</v>
      </c>
      <c r="D54" s="3">
        <v>54.772230999999998</v>
      </c>
      <c r="E54" s="3">
        <v>57.139854999999997</v>
      </c>
      <c r="F54" s="3">
        <v>58.434373999999998</v>
      </c>
      <c r="G54">
        <v>56.779345999999997</v>
      </c>
      <c r="H54">
        <v>57.078634000000001</v>
      </c>
      <c r="I54">
        <v>57.975836999999999</v>
      </c>
      <c r="J54">
        <v>58.830460000000002</v>
      </c>
      <c r="K54">
        <v>56.697780999999999</v>
      </c>
      <c r="L54">
        <v>53.970312999999997</v>
      </c>
      <c r="M54">
        <v>57.515918999999997</v>
      </c>
      <c r="N54">
        <v>56.965525</v>
      </c>
      <c r="O54">
        <v>1980</v>
      </c>
      <c r="P54" s="5">
        <f t="shared" si="0"/>
        <v>53.01038958112094</v>
      </c>
      <c r="Q54" s="5">
        <f t="shared" si="1"/>
        <v>55.519299531275799</v>
      </c>
      <c r="R54" s="5">
        <f t="shared" si="2"/>
        <v>56.887446155277026</v>
      </c>
      <c r="S54" s="5">
        <f t="shared" si="3"/>
        <v>55.137830909095683</v>
      </c>
      <c r="T54" s="5">
        <f t="shared" si="4"/>
        <v>55.454533196494808</v>
      </c>
      <c r="U54" s="5">
        <f t="shared" si="5"/>
        <v>56.403121375733605</v>
      </c>
      <c r="V54" s="5">
        <f t="shared" si="6"/>
        <v>57.305550046545157</v>
      </c>
      <c r="W54" s="5">
        <f t="shared" si="22"/>
        <v>55.051496262828408</v>
      </c>
      <c r="X54" s="5">
        <f t="shared" si="23"/>
        <v>52.158669779600999</v>
      </c>
      <c r="Y54" s="5">
        <f t="shared" si="24"/>
        <v>55.917016056941449</v>
      </c>
      <c r="Z54" s="5">
        <f t="shared" si="25"/>
        <v>55.334858950249114</v>
      </c>
      <c r="AA54">
        <v>7.4230000000000004E-2</v>
      </c>
      <c r="AB54" s="5">
        <f t="shared" si="11"/>
        <v>3.9349612186066071E-2</v>
      </c>
      <c r="AC54" s="5">
        <f t="shared" si="12"/>
        <v>4.1211976042066029E-2</v>
      </c>
      <c r="AD54" s="5">
        <f t="shared" si="13"/>
        <v>4.2227551281062141E-2</v>
      </c>
      <c r="AE54" s="5">
        <f t="shared" si="14"/>
        <v>4.0928811883821734E-2</v>
      </c>
      <c r="AF54" s="5">
        <f t="shared" si="15"/>
        <v>4.1163899991758096E-2</v>
      </c>
      <c r="AG54" s="5">
        <f t="shared" si="16"/>
        <v>4.1868036997207057E-2</v>
      </c>
      <c r="AH54" s="5">
        <f t="shared" si="17"/>
        <v>4.2537909799550473E-2</v>
      </c>
      <c r="AI54" s="5">
        <f t="shared" si="26"/>
        <v>4.0864725675897523E-2</v>
      </c>
      <c r="AJ54" s="5">
        <f t="shared" si="27"/>
        <v>3.8717380577397827E-2</v>
      </c>
      <c r="AK54" s="5">
        <f t="shared" si="28"/>
        <v>4.1507201019067637E-2</v>
      </c>
      <c r="AL54" s="5">
        <f t="shared" si="29"/>
        <v>4.1075065798769919E-2</v>
      </c>
      <c r="AM54" s="5"/>
    </row>
    <row r="55" spans="1:39" x14ac:dyDescent="0.25">
      <c r="A55">
        <v>1970</v>
      </c>
      <c r="B55" s="4">
        <v>6.5510739999999998</v>
      </c>
      <c r="C55" s="4">
        <v>93.716735999999997</v>
      </c>
      <c r="D55" s="3">
        <v>56.123896999999999</v>
      </c>
      <c r="E55" s="3">
        <v>58.362901999999998</v>
      </c>
      <c r="F55" s="3">
        <v>60.177553000000003</v>
      </c>
      <c r="G55">
        <v>58.305450999999998</v>
      </c>
      <c r="H55">
        <v>58.564464999999998</v>
      </c>
      <c r="I55">
        <v>59.349587</v>
      </c>
      <c r="J55">
        <v>60.391190000000002</v>
      </c>
      <c r="K55">
        <v>57.943458999999997</v>
      </c>
      <c r="L55">
        <v>55.018469000000003</v>
      </c>
      <c r="M55">
        <v>58.004193999999998</v>
      </c>
      <c r="N55">
        <v>57.462806</v>
      </c>
      <c r="O55">
        <v>1970</v>
      </c>
      <c r="P55" s="5">
        <f t="shared" si="0"/>
        <v>54.430280045609265</v>
      </c>
      <c r="Q55" s="5">
        <f t="shared" si="1"/>
        <v>56.797204151822804</v>
      </c>
      <c r="R55" s="5">
        <f t="shared" si="2"/>
        <v>58.709952839237097</v>
      </c>
      <c r="S55" s="5">
        <f t="shared" si="3"/>
        <v>56.736566007036728</v>
      </c>
      <c r="T55" s="5">
        <f t="shared" si="4"/>
        <v>57.009909469917609</v>
      </c>
      <c r="U55" s="5">
        <f t="shared" si="5"/>
        <v>57.837846025226767</v>
      </c>
      <c r="V55" s="5">
        <f t="shared" si="6"/>
        <v>58.934811250647343</v>
      </c>
      <c r="W55" s="5">
        <f t="shared" si="22"/>
        <v>56.354377059383381</v>
      </c>
      <c r="X55" s="5">
        <f t="shared" si="23"/>
        <v>53.258883162082554</v>
      </c>
      <c r="Y55" s="5">
        <f t="shared" si="24"/>
        <v>56.418514578700488</v>
      </c>
      <c r="Z55" s="5">
        <f t="shared" si="25"/>
        <v>55.846599262175431</v>
      </c>
      <c r="AA55">
        <v>4.8059999999999999E-2</v>
      </c>
      <c r="AB55" s="5">
        <f t="shared" si="11"/>
        <v>2.6159192589919812E-2</v>
      </c>
      <c r="AC55" s="5">
        <f t="shared" si="12"/>
        <v>2.7296736315366041E-2</v>
      </c>
      <c r="AD55" s="5">
        <f t="shared" si="13"/>
        <v>2.8216003334537349E-2</v>
      </c>
      <c r="AE55" s="5">
        <f t="shared" si="14"/>
        <v>2.7267593622981853E-2</v>
      </c>
      <c r="AF55" s="5">
        <f t="shared" si="15"/>
        <v>2.7398962491242403E-2</v>
      </c>
      <c r="AG55" s="5">
        <f t="shared" si="16"/>
        <v>2.7796868799723984E-2</v>
      </c>
      <c r="AH55" s="5">
        <f t="shared" si="17"/>
        <v>2.8324070287061111E-2</v>
      </c>
      <c r="AI55" s="5">
        <f t="shared" si="26"/>
        <v>2.7083913614739653E-2</v>
      </c>
      <c r="AJ55" s="5">
        <f t="shared" si="27"/>
        <v>2.5596219247696873E-2</v>
      </c>
      <c r="AK55" s="5">
        <f t="shared" si="28"/>
        <v>2.7114738106523456E-2</v>
      </c>
      <c r="AL55" s="5">
        <f t="shared" si="29"/>
        <v>2.6839875605401513E-2</v>
      </c>
      <c r="AM55" s="5"/>
    </row>
    <row r="56" spans="1:39" x14ac:dyDescent="0.25">
      <c r="A56">
        <v>1960</v>
      </c>
      <c r="B56" s="4">
        <v>6.5495669999999988</v>
      </c>
      <c r="C56" s="4">
        <v>93.677041000000003</v>
      </c>
      <c r="D56" s="3">
        <v>55.311216000000002</v>
      </c>
      <c r="E56" s="3">
        <v>57.888026000000004</v>
      </c>
      <c r="F56" s="3">
        <v>59.155977999999998</v>
      </c>
      <c r="G56">
        <v>57.531266000000002</v>
      </c>
      <c r="H56">
        <v>57.784317000000001</v>
      </c>
      <c r="I56">
        <v>58.639747999999997</v>
      </c>
      <c r="J56">
        <v>59.617026000000003</v>
      </c>
      <c r="K56">
        <v>58.793084</v>
      </c>
      <c r="L56">
        <v>55.715026999999999</v>
      </c>
      <c r="M56">
        <v>57.479371999999998</v>
      </c>
      <c r="N56">
        <v>56.953099000000002</v>
      </c>
      <c r="O56">
        <v>1960</v>
      </c>
      <c r="P56" s="5">
        <f t="shared" si="0"/>
        <v>53.615127905506462</v>
      </c>
      <c r="Q56" s="5">
        <f t="shared" si="1"/>
        <v>56.343863675409558</v>
      </c>
      <c r="R56" s="5">
        <f t="shared" si="2"/>
        <v>57.682865252208572</v>
      </c>
      <c r="S56" s="5">
        <f t="shared" si="3"/>
        <v>55.966672553432069</v>
      </c>
      <c r="T56" s="5">
        <f t="shared" si="4"/>
        <v>56.234235359205385</v>
      </c>
      <c r="U56" s="5">
        <f t="shared" si="5"/>
        <v>57.138002765798028</v>
      </c>
      <c r="V56" s="5">
        <f t="shared" si="6"/>
        <v>58.169143674684875</v>
      </c>
      <c r="W56" s="5">
        <f t="shared" si="22"/>
        <v>57.299885673724219</v>
      </c>
      <c r="X56" s="5">
        <f t="shared" si="23"/>
        <v>54.043416118439069</v>
      </c>
      <c r="Y56" s="5">
        <f t="shared" si="24"/>
        <v>55.911790538780657</v>
      </c>
      <c r="Z56" s="5">
        <f t="shared" si="25"/>
        <v>55.354983698881654</v>
      </c>
      <c r="AA56">
        <v>2.1569999999999999E-2</v>
      </c>
      <c r="AB56" s="5">
        <f t="shared" si="11"/>
        <v>1.1564783089217743E-2</v>
      </c>
      <c r="AC56" s="5">
        <f t="shared" si="12"/>
        <v>1.2153371394785841E-2</v>
      </c>
      <c r="AD56" s="5">
        <f t="shared" si="13"/>
        <v>1.2442194034901388E-2</v>
      </c>
      <c r="AE56" s="5">
        <f t="shared" si="14"/>
        <v>1.2072011269775296E-2</v>
      </c>
      <c r="AF56" s="5">
        <f t="shared" si="15"/>
        <v>1.2129724566980603E-2</v>
      </c>
      <c r="AG56" s="5">
        <f t="shared" si="16"/>
        <v>1.2324667196582635E-2</v>
      </c>
      <c r="AH56" s="5">
        <f t="shared" si="17"/>
        <v>1.2547084290629527E-2</v>
      </c>
      <c r="AI56" s="5">
        <f t="shared" si="26"/>
        <v>1.2359585339822314E-2</v>
      </c>
      <c r="AJ56" s="5">
        <f t="shared" si="27"/>
        <v>1.1657164856747306E-2</v>
      </c>
      <c r="AK56" s="5">
        <f t="shared" si="28"/>
        <v>1.2060173219214987E-2</v>
      </c>
      <c r="AL56" s="5">
        <f t="shared" si="29"/>
        <v>1.1940069983848771E-2</v>
      </c>
      <c r="AM56" s="5"/>
    </row>
    <row r="57" spans="1:39" x14ac:dyDescent="0.25">
      <c r="A57">
        <v>1950</v>
      </c>
      <c r="B57" s="4">
        <v>6.3838119999999998</v>
      </c>
      <c r="C57" s="4">
        <v>93.608547000000002</v>
      </c>
      <c r="D57" s="3">
        <v>54.721412000000001</v>
      </c>
      <c r="E57" s="3">
        <v>57.000318</v>
      </c>
      <c r="F57" s="3">
        <v>58.416091999999999</v>
      </c>
      <c r="G57">
        <v>56.930543999999998</v>
      </c>
      <c r="H57">
        <v>57.091628</v>
      </c>
      <c r="I57">
        <v>58.004147000000003</v>
      </c>
      <c r="J57">
        <v>58.779606999999999</v>
      </c>
      <c r="K57">
        <v>57.691155999999999</v>
      </c>
      <c r="L57">
        <v>54.725264000000003</v>
      </c>
      <c r="M57">
        <v>58.179659999999998</v>
      </c>
      <c r="N57">
        <v>57.507112999999997</v>
      </c>
      <c r="O57">
        <v>1950</v>
      </c>
      <c r="P57" s="5">
        <f t="shared" si="0"/>
        <v>53.287248871073643</v>
      </c>
      <c r="Q57" s="5">
        <f t="shared" si="1"/>
        <v>55.710162295272696</v>
      </c>
      <c r="R57" s="5">
        <f t="shared" si="2"/>
        <v>57.211497470772898</v>
      </c>
      <c r="S57" s="5">
        <f t="shared" si="3"/>
        <v>55.636094325236058</v>
      </c>
      <c r="T57" s="5">
        <f t="shared" si="4"/>
        <v>55.807080644963428</v>
      </c>
      <c r="U57" s="5">
        <f t="shared" si="5"/>
        <v>56.774964794695478</v>
      </c>
      <c r="V57" s="5">
        <f t="shared" si="6"/>
        <v>57.596499892413895</v>
      </c>
      <c r="W57" s="5">
        <f t="shared" si="22"/>
        <v>56.443123507956834</v>
      </c>
      <c r="X57" s="5">
        <f t="shared" si="23"/>
        <v>53.291350841644338</v>
      </c>
      <c r="Y57" s="5">
        <f t="shared" si="24"/>
        <v>56.960984474208047</v>
      </c>
      <c r="Z57" s="5">
        <f t="shared" si="25"/>
        <v>56.247928161324019</v>
      </c>
      <c r="AA57">
        <v>1.6480000000000002E-2</v>
      </c>
      <c r="AB57" s="5">
        <f t="shared" si="11"/>
        <v>8.7817386139529378E-3</v>
      </c>
      <c r="AC57" s="5">
        <f t="shared" si="12"/>
        <v>9.1810347462609413E-3</v>
      </c>
      <c r="AD57" s="5">
        <f t="shared" si="13"/>
        <v>9.4284547831833751E-3</v>
      </c>
      <c r="AE57" s="5">
        <f t="shared" si="14"/>
        <v>9.1688283447989034E-3</v>
      </c>
      <c r="AF57" s="5">
        <f t="shared" si="15"/>
        <v>9.1970068902899743E-3</v>
      </c>
      <c r="AG57" s="5">
        <f t="shared" si="16"/>
        <v>9.3565141981658169E-3</v>
      </c>
      <c r="AH57" s="5">
        <f t="shared" si="17"/>
        <v>9.4919031822698115E-3</v>
      </c>
      <c r="AI57" s="5">
        <f t="shared" si="26"/>
        <v>9.3018267541112882E-3</v>
      </c>
      <c r="AJ57" s="5">
        <f t="shared" si="27"/>
        <v>8.782414618702987E-3</v>
      </c>
      <c r="AK57" s="5">
        <f t="shared" si="28"/>
        <v>9.3871702413494875E-3</v>
      </c>
      <c r="AL57" s="5">
        <f t="shared" si="29"/>
        <v>9.2696585609861985E-3</v>
      </c>
      <c r="AM57" s="5"/>
    </row>
    <row r="58" spans="1:39" x14ac:dyDescent="0.25">
      <c r="A58">
        <v>1940</v>
      </c>
      <c r="B58" s="4">
        <v>6.7131429999999988</v>
      </c>
      <c r="C58" s="4">
        <v>93.685722999999996</v>
      </c>
      <c r="D58" s="3">
        <v>55.515256999999998</v>
      </c>
      <c r="E58" s="3">
        <v>57.808745000000002</v>
      </c>
      <c r="F58" s="3">
        <v>59.318783000000003</v>
      </c>
      <c r="G58">
        <v>57.727904000000002</v>
      </c>
      <c r="H58">
        <v>57.763235000000002</v>
      </c>
      <c r="I58">
        <v>58.843916999999998</v>
      </c>
      <c r="J58">
        <v>59.794921000000002</v>
      </c>
      <c r="K58">
        <v>59.384568000000002</v>
      </c>
      <c r="L58">
        <v>56.219245000000001</v>
      </c>
      <c r="M58">
        <v>57.568015000000003</v>
      </c>
      <c r="N58">
        <v>56.864376999999998</v>
      </c>
      <c r="O58">
        <v>1940</v>
      </c>
      <c r="P58" s="5">
        <f t="shared" si="0"/>
        <v>53.601423215255473</v>
      </c>
      <c r="Q58" s="5">
        <f t="shared" si="1"/>
        <v>56.025714890719797</v>
      </c>
      <c r="R58" s="5">
        <f t="shared" si="2"/>
        <v>57.617410490290446</v>
      </c>
      <c r="S58" s="5">
        <f t="shared" si="3"/>
        <v>55.940402498595894</v>
      </c>
      <c r="T58" s="5">
        <f t="shared" si="4"/>
        <v>55.977688938674255</v>
      </c>
      <c r="U58" s="5">
        <f t="shared" si="5"/>
        <v>57.117246503552259</v>
      </c>
      <c r="V58" s="5">
        <f t="shared" si="6"/>
        <v>58.11856368998312</v>
      </c>
      <c r="W58" s="5">
        <f t="shared" si="22"/>
        <v>57.686672573960387</v>
      </c>
      <c r="X58" s="5">
        <f t="shared" si="23"/>
        <v>54.34643318002999</v>
      </c>
      <c r="Y58" s="5">
        <f t="shared" si="24"/>
        <v>55.771639982410932</v>
      </c>
      <c r="Z58" s="5">
        <f t="shared" si="25"/>
        <v>55.028479091349183</v>
      </c>
      <c r="AA58">
        <v>3.2399999999999998E-3</v>
      </c>
      <c r="AB58" s="5">
        <f t="shared" si="11"/>
        <v>1.7366861121742771E-3</v>
      </c>
      <c r="AC58" s="5">
        <f t="shared" si="12"/>
        <v>1.8152331624593213E-3</v>
      </c>
      <c r="AD58" s="5">
        <f t="shared" si="13"/>
        <v>1.8668040998854104E-3</v>
      </c>
      <c r="AE58" s="5">
        <f t="shared" si="14"/>
        <v>1.8124690409545069E-3</v>
      </c>
      <c r="AF58" s="5">
        <f t="shared" si="15"/>
        <v>1.8136771216130457E-3</v>
      </c>
      <c r="AG58" s="5">
        <f t="shared" si="16"/>
        <v>1.850598786715093E-3</v>
      </c>
      <c r="AH58" s="5">
        <f t="shared" si="17"/>
        <v>1.8830414635554529E-3</v>
      </c>
      <c r="AI58" s="5">
        <f t="shared" si="26"/>
        <v>1.8690481913963164E-3</v>
      </c>
      <c r="AJ58" s="5">
        <f t="shared" si="27"/>
        <v>1.7608244350329717E-3</v>
      </c>
      <c r="AK58" s="5">
        <f t="shared" si="28"/>
        <v>1.8070011354301141E-3</v>
      </c>
      <c r="AL58" s="5">
        <f t="shared" si="29"/>
        <v>1.7829227225597136E-3</v>
      </c>
      <c r="AM58" s="5"/>
    </row>
    <row r="59" spans="1:39" x14ac:dyDescent="0.25">
      <c r="A59">
        <v>1930</v>
      </c>
      <c r="B59" s="4">
        <v>6.4657070000000001</v>
      </c>
      <c r="C59" s="4">
        <v>93.633932000000001</v>
      </c>
      <c r="D59" s="3">
        <v>55.248446999999999</v>
      </c>
      <c r="E59" s="3">
        <v>57.523176999999997</v>
      </c>
      <c r="F59" s="3">
        <v>59.055038000000003</v>
      </c>
      <c r="G59">
        <v>57.275357999999997</v>
      </c>
      <c r="H59">
        <v>57.624414999999999</v>
      </c>
      <c r="I59">
        <v>58.387219000000002</v>
      </c>
      <c r="J59">
        <v>59.438296999999999</v>
      </c>
      <c r="K59">
        <v>58.076560999999998</v>
      </c>
      <c r="L59">
        <v>55.043388</v>
      </c>
      <c r="M59">
        <v>56.580295</v>
      </c>
      <c r="N59">
        <v>56.118968000000002</v>
      </c>
      <c r="O59">
        <v>1930</v>
      </c>
      <c r="P59" s="5">
        <f t="shared" si="0"/>
        <v>53.709347375745573</v>
      </c>
      <c r="Q59" s="5">
        <f t="shared" si="1"/>
        <v>56.122923831613434</v>
      </c>
      <c r="R59" s="5">
        <f t="shared" si="2"/>
        <v>57.74389506958056</v>
      </c>
      <c r="S59" s="5">
        <f t="shared" si="3"/>
        <v>55.860357149439636</v>
      </c>
      <c r="T59" s="5">
        <f t="shared" si="4"/>
        <v>56.230159886255265</v>
      </c>
      <c r="U59" s="5">
        <f t="shared" si="5"/>
        <v>57.037661907759762</v>
      </c>
      <c r="V59" s="5">
        <f t="shared" si="6"/>
        <v>58.148897464334759</v>
      </c>
      <c r="W59" s="5">
        <f t="shared" si="22"/>
        <v>56.708905920264634</v>
      </c>
      <c r="X59" s="5">
        <f t="shared" si="23"/>
        <v>53.491387711998954</v>
      </c>
      <c r="Y59" s="5">
        <f t="shared" si="24"/>
        <v>55.123437197855004</v>
      </c>
      <c r="Z59" s="5">
        <f t="shared" si="25"/>
        <v>54.633926531506845</v>
      </c>
      <c r="AA59" s="6">
        <v>5.4474000000000005E-4</v>
      </c>
      <c r="AB59" s="5">
        <f t="shared" si="11"/>
        <v>2.9257629889463643E-4</v>
      </c>
      <c r="AC59" s="5">
        <f t="shared" si="12"/>
        <v>3.0572401528033104E-4</v>
      </c>
      <c r="AD59" s="5">
        <f t="shared" si="13"/>
        <v>3.1455409400203319E-4</v>
      </c>
      <c r="AE59" s="5">
        <f t="shared" si="14"/>
        <v>3.042937095358575E-4</v>
      </c>
      <c r="AF59" s="5">
        <f t="shared" si="15"/>
        <v>3.0630817296438694E-4</v>
      </c>
      <c r="AG59" s="5">
        <f t="shared" si="16"/>
        <v>3.1070695947633053E-4</v>
      </c>
      <c r="AH59" s="5">
        <f t="shared" si="17"/>
        <v>3.1676030404721722E-4</v>
      </c>
      <c r="AI59" s="5">
        <f t="shared" si="26"/>
        <v>3.0891609411004962E-4</v>
      </c>
      <c r="AJ59" s="5">
        <f t="shared" si="27"/>
        <v>2.9138898542234313E-4</v>
      </c>
      <c r="AK59" s="5">
        <f t="shared" si="28"/>
        <v>3.0027941179159537E-4</v>
      </c>
      <c r="AL59" s="5">
        <f t="shared" si="29"/>
        <v>2.9761285138773039E-4</v>
      </c>
      <c r="AM59" s="5"/>
    </row>
    <row r="60" spans="1:39" x14ac:dyDescent="0.25">
      <c r="A60">
        <v>1920</v>
      </c>
      <c r="B60" s="4">
        <v>6.5983429999999998</v>
      </c>
      <c r="C60" s="4">
        <v>93.637326999999999</v>
      </c>
      <c r="D60" s="3">
        <v>53.274259000000001</v>
      </c>
      <c r="E60" s="3">
        <v>55.427385000000001</v>
      </c>
      <c r="F60" s="3">
        <v>56.747593999999999</v>
      </c>
      <c r="G60">
        <v>55.290295</v>
      </c>
      <c r="H60">
        <v>55.601505000000003</v>
      </c>
      <c r="I60">
        <v>56.175578000000002</v>
      </c>
      <c r="J60">
        <v>57.239283</v>
      </c>
      <c r="K60">
        <v>58.940328000000001</v>
      </c>
      <c r="L60">
        <v>56.036017000000001</v>
      </c>
      <c r="M60">
        <v>57.006501</v>
      </c>
      <c r="N60">
        <v>56.640079999999998</v>
      </c>
      <c r="O60">
        <v>1920</v>
      </c>
      <c r="P60" s="5">
        <f t="shared" si="0"/>
        <v>51.428230557310975</v>
      </c>
      <c r="Q60" s="5">
        <f t="shared" si="1"/>
        <v>53.71649194362422</v>
      </c>
      <c r="R60" s="5">
        <f t="shared" si="2"/>
        <v>55.116026388282222</v>
      </c>
      <c r="S60" s="5">
        <f t="shared" si="3"/>
        <v>53.571011073978255</v>
      </c>
      <c r="T60" s="5">
        <f t="shared" si="4"/>
        <v>53.901227572935404</v>
      </c>
      <c r="U60" s="5">
        <f t="shared" si="5"/>
        <v>54.509969657326685</v>
      </c>
      <c r="V60" s="5">
        <f t="shared" si="6"/>
        <v>55.636574143374183</v>
      </c>
      <c r="W60" s="5">
        <f t="shared" si="22"/>
        <v>57.434599654381252</v>
      </c>
      <c r="X60" s="5">
        <f t="shared" si="23"/>
        <v>54.362027025863952</v>
      </c>
      <c r="Y60" s="5">
        <f t="shared" si="24"/>
        <v>55.390175707142632</v>
      </c>
      <c r="Z60" s="5">
        <f t="shared" si="25"/>
        <v>55.002152593341933</v>
      </c>
      <c r="AA60" s="6">
        <v>4.4451000000000001E-4</v>
      </c>
      <c r="AB60" s="5">
        <f t="shared" si="11"/>
        <v>2.2860362765030301E-4</v>
      </c>
      <c r="AC60" s="5">
        <f t="shared" si="12"/>
        <v>2.3877517833860402E-4</v>
      </c>
      <c r="AD60" s="5">
        <f t="shared" si="13"/>
        <v>2.4499624889855334E-4</v>
      </c>
      <c r="AE60" s="5">
        <f t="shared" si="14"/>
        <v>2.3812850132494076E-4</v>
      </c>
      <c r="AF60" s="5">
        <f t="shared" si="15"/>
        <v>2.3959634668445519E-4</v>
      </c>
      <c r="AG60" s="5">
        <f t="shared" si="16"/>
        <v>2.4230226612378285E-4</v>
      </c>
      <c r="AH60" s="5">
        <f t="shared" si="17"/>
        <v>2.473101357247126E-4</v>
      </c>
      <c r="AI60" s="5">
        <f t="shared" si="26"/>
        <v>2.5530253892369013E-4</v>
      </c>
      <c r="AJ60" s="5">
        <f t="shared" si="27"/>
        <v>2.4164464633266787E-4</v>
      </c>
      <c r="AK60" s="5">
        <f t="shared" si="28"/>
        <v>2.4621487003581973E-4</v>
      </c>
      <c r="AL60" s="5">
        <f t="shared" si="29"/>
        <v>2.4449006849266422E-4</v>
      </c>
      <c r="AM60" s="5"/>
    </row>
    <row r="61" spans="1:39" x14ac:dyDescent="0.25">
      <c r="A61">
        <v>1910</v>
      </c>
      <c r="B61" s="4">
        <v>6.6226229999999999</v>
      </c>
      <c r="C61" s="4">
        <v>93.696093000000005</v>
      </c>
      <c r="D61" s="3">
        <v>53.098537</v>
      </c>
      <c r="E61" s="3">
        <v>55.639566000000002</v>
      </c>
      <c r="F61" s="3">
        <v>56.810248000000001</v>
      </c>
      <c r="G61">
        <v>55.364991000000003</v>
      </c>
      <c r="H61">
        <v>55.582799000000001</v>
      </c>
      <c r="I61">
        <v>56.260911999999998</v>
      </c>
      <c r="J61">
        <v>57.396430000000002</v>
      </c>
      <c r="K61">
        <v>58.715338000000003</v>
      </c>
      <c r="L61">
        <v>55.847105999999997</v>
      </c>
      <c r="M61">
        <v>56.821800000000003</v>
      </c>
      <c r="N61">
        <v>56.470857000000002</v>
      </c>
      <c r="O61">
        <v>1910</v>
      </c>
      <c r="P61" s="5">
        <f t="shared" si="0"/>
        <v>51.146903417838026</v>
      </c>
      <c r="Q61" s="5">
        <f t="shared" si="1"/>
        <v>53.843598517172126</v>
      </c>
      <c r="R61" s="5">
        <f t="shared" si="2"/>
        <v>55.082645881560595</v>
      </c>
      <c r="S61" s="5">
        <f t="shared" si="3"/>
        <v>53.552683310723133</v>
      </c>
      <c r="T61" s="5">
        <f t="shared" si="4"/>
        <v>53.783462792085935</v>
      </c>
      <c r="U61" s="5">
        <f t="shared" si="5"/>
        <v>54.501492504737158</v>
      </c>
      <c r="V61" s="5">
        <f t="shared" si="6"/>
        <v>55.702267753722118</v>
      </c>
      <c r="W61" s="5">
        <f t="shared" si="22"/>
        <v>57.094487538324202</v>
      </c>
      <c r="X61" s="5">
        <f t="shared" si="23"/>
        <v>54.063412300263153</v>
      </c>
      <c r="Y61" s="5">
        <f t="shared" si="24"/>
        <v>55.094861987637621</v>
      </c>
      <c r="Z61" s="5">
        <f t="shared" si="25"/>
        <v>54.723652260552733</v>
      </c>
      <c r="AA61" s="6">
        <v>2.2725999999999999E-5</v>
      </c>
      <c r="AB61" s="5">
        <f t="shared" si="11"/>
        <v>1.1623645270737869E-5</v>
      </c>
      <c r="AC61" s="5">
        <f t="shared" si="12"/>
        <v>1.2236496199012537E-5</v>
      </c>
      <c r="AD61" s="5">
        <f t="shared" si="13"/>
        <v>1.2518082103043461E-5</v>
      </c>
      <c r="AE61" s="5">
        <f t="shared" si="14"/>
        <v>1.2170382809194937E-5</v>
      </c>
      <c r="AF61" s="5">
        <f t="shared" si="15"/>
        <v>1.2222829754129449E-5</v>
      </c>
      <c r="AG61" s="5">
        <f t="shared" si="16"/>
        <v>1.2386009186626567E-5</v>
      </c>
      <c r="AH61" s="5">
        <f t="shared" si="17"/>
        <v>1.2658897369710888E-5</v>
      </c>
      <c r="AI61" s="5">
        <f t="shared" si="26"/>
        <v>1.2975293237959558E-5</v>
      </c>
      <c r="AJ61" s="5">
        <f t="shared" si="27"/>
        <v>1.2286451079357803E-5</v>
      </c>
      <c r="AK61" s="5">
        <f t="shared" si="28"/>
        <v>1.2520858335310526E-5</v>
      </c>
      <c r="AL61" s="5">
        <f t="shared" si="29"/>
        <v>1.2436497212733213E-5</v>
      </c>
      <c r="AM61" s="5"/>
    </row>
    <row r="62" spans="1:39" x14ac:dyDescent="0.25">
      <c r="A62">
        <v>1900</v>
      </c>
      <c r="B62" s="4">
        <v>6.6494220000000004</v>
      </c>
      <c r="C62" s="4">
        <v>93.735955000000004</v>
      </c>
      <c r="D62" s="3">
        <v>55.427762999999999</v>
      </c>
      <c r="E62" s="3">
        <v>57.947017000000002</v>
      </c>
      <c r="F62" s="3">
        <v>59.248809000000001</v>
      </c>
      <c r="G62">
        <v>57.759506000000002</v>
      </c>
      <c r="H62">
        <v>57.880755999999998</v>
      </c>
      <c r="I62">
        <v>58.672966000000002</v>
      </c>
      <c r="J62">
        <v>59.575252999999996</v>
      </c>
      <c r="K62">
        <v>57.187956999999997</v>
      </c>
      <c r="L62">
        <v>54.337096000000003</v>
      </c>
      <c r="M62">
        <v>57.121754000000003</v>
      </c>
      <c r="N62">
        <v>56.621904999999998</v>
      </c>
      <c r="O62">
        <v>1900</v>
      </c>
      <c r="P62" s="5">
        <f t="shared" si="0"/>
        <v>53.539166659965666</v>
      </c>
      <c r="Q62" s="5">
        <f t="shared" si="1"/>
        <v>56.20096869075438</v>
      </c>
      <c r="R62" s="5">
        <f t="shared" si="2"/>
        <v>57.57259541220909</v>
      </c>
      <c r="S62" s="5">
        <f t="shared" si="3"/>
        <v>56.003184265359799</v>
      </c>
      <c r="T62" s="5">
        <f t="shared" si="4"/>
        <v>56.131083531246226</v>
      </c>
      <c r="U62" s="5">
        <f t="shared" si="5"/>
        <v>56.966181979749024</v>
      </c>
      <c r="V62" s="5">
        <f t="shared" si="6"/>
        <v>57.916144014974087</v>
      </c>
      <c r="W62" s="5">
        <f t="shared" si="22"/>
        <v>55.399987463319952</v>
      </c>
      <c r="X62" s="5">
        <f t="shared" si="23"/>
        <v>52.383747419613329</v>
      </c>
      <c r="Y62" s="5">
        <f t="shared" si="24"/>
        <v>55.330086191052182</v>
      </c>
      <c r="Z62" s="5">
        <f t="shared" si="25"/>
        <v>54.80209647451322</v>
      </c>
      <c r="AA62" s="6">
        <v>8.4916000000000001E-7</v>
      </c>
      <c r="AB62" s="5">
        <f t="shared" si="11"/>
        <v>4.5463318760976447E-7</v>
      </c>
      <c r="AC62" s="5">
        <f t="shared" si="12"/>
        <v>4.7723614573440985E-7</v>
      </c>
      <c r="AD62" s="5">
        <f t="shared" si="13"/>
        <v>4.8888345120231466E-7</v>
      </c>
      <c r="AE62" s="5">
        <f t="shared" si="14"/>
        <v>4.7555663950772927E-7</v>
      </c>
      <c r="AF62" s="5">
        <f t="shared" si="15"/>
        <v>4.7664270891393049E-7</v>
      </c>
      <c r="AG62" s="5">
        <f t="shared" si="16"/>
        <v>4.8373403089923687E-7</v>
      </c>
      <c r="AH62" s="5">
        <f t="shared" si="17"/>
        <v>4.9180072851755396E-7</v>
      </c>
      <c r="AI62" s="5">
        <f t="shared" si="26"/>
        <v>4.7043453354352774E-7</v>
      </c>
      <c r="AJ62" s="5">
        <f t="shared" si="27"/>
        <v>4.4482182958838852E-7</v>
      </c>
      <c r="AK62" s="5">
        <f t="shared" si="28"/>
        <v>4.6984095989993869E-7</v>
      </c>
      <c r="AL62" s="5">
        <f t="shared" si="29"/>
        <v>4.6535748242297644E-7</v>
      </c>
      <c r="AM62" s="5"/>
    </row>
    <row r="63" spans="1:39" x14ac:dyDescent="0.25">
      <c r="A63">
        <v>1890</v>
      </c>
      <c r="B63" s="4">
        <v>6.5226320000000007</v>
      </c>
      <c r="C63" s="4">
        <v>93.742823000000001</v>
      </c>
      <c r="D63" s="3">
        <v>55.019939000000001</v>
      </c>
      <c r="E63" s="3">
        <v>57.413750999999998</v>
      </c>
      <c r="F63" s="3">
        <v>58.830869</v>
      </c>
      <c r="G63">
        <v>57.311472000000002</v>
      </c>
      <c r="H63">
        <v>57.425659000000003</v>
      </c>
      <c r="I63">
        <v>58.401392999999999</v>
      </c>
      <c r="J63">
        <v>59.133384999999997</v>
      </c>
      <c r="K63">
        <v>57.177464000000001</v>
      </c>
      <c r="L63">
        <v>54.264836000000003</v>
      </c>
      <c r="M63">
        <v>56.736445000000003</v>
      </c>
      <c r="N63">
        <v>56.226717999999998</v>
      </c>
      <c r="O63">
        <v>1890</v>
      </c>
      <c r="P63" s="5">
        <f t="shared" si="0"/>
        <v>53.270053706181372</v>
      </c>
      <c r="Q63" s="5">
        <f t="shared" si="1"/>
        <v>55.803740433312477</v>
      </c>
      <c r="R63" s="5">
        <f t="shared" si="2"/>
        <v>57.299579006262384</v>
      </c>
      <c r="S63" s="5">
        <f t="shared" si="3"/>
        <v>55.695662527918756</v>
      </c>
      <c r="T63" s="5">
        <f t="shared" si="4"/>
        <v>55.816322552712606</v>
      </c>
      <c r="U63" s="5">
        <f t="shared" si="5"/>
        <v>56.846565718526726</v>
      </c>
      <c r="V63" s="5">
        <f t="shared" si="6"/>
        <v>57.618507439719117</v>
      </c>
      <c r="W63" s="5">
        <f t="shared" si="22"/>
        <v>55.554032750320893</v>
      </c>
      <c r="X63" s="5">
        <f t="shared" si="23"/>
        <v>52.469024613914151</v>
      </c>
      <c r="Y63" s="5">
        <f t="shared" si="24"/>
        <v>55.087738766639319</v>
      </c>
      <c r="Z63" s="5">
        <f t="shared" si="25"/>
        <v>54.548432308494874</v>
      </c>
      <c r="AA63" s="6">
        <v>2.1955999999999999E-4</v>
      </c>
      <c r="AB63" s="5">
        <f t="shared" si="11"/>
        <v>1.1695972991729183E-4</v>
      </c>
      <c r="AC63" s="5">
        <f t="shared" si="12"/>
        <v>1.2252269249538088E-4</v>
      </c>
      <c r="AD63" s="5">
        <f t="shared" si="13"/>
        <v>1.2580695566614969E-4</v>
      </c>
      <c r="AE63" s="5">
        <f t="shared" si="14"/>
        <v>1.2228539664629841E-4</v>
      </c>
      <c r="AF63" s="5">
        <f t="shared" si="15"/>
        <v>1.2255031779673578E-4</v>
      </c>
      <c r="AG63" s="5">
        <f t="shared" si="16"/>
        <v>1.2481231969159727E-4</v>
      </c>
      <c r="AH63" s="5">
        <f t="shared" si="17"/>
        <v>1.265071949346473E-4</v>
      </c>
      <c r="AI63" s="5">
        <f t="shared" si="26"/>
        <v>1.2197443430660454E-4</v>
      </c>
      <c r="AJ63" s="5">
        <f t="shared" si="27"/>
        <v>1.1520099044230991E-4</v>
      </c>
      <c r="AK63" s="5">
        <f t="shared" si="28"/>
        <v>1.2095063923603329E-4</v>
      </c>
      <c r="AL63" s="5">
        <f t="shared" si="29"/>
        <v>1.1976653797653134E-4</v>
      </c>
      <c r="AM63" s="5"/>
    </row>
    <row r="64" spans="1:39" x14ac:dyDescent="0.25">
      <c r="A64">
        <v>1880</v>
      </c>
      <c r="B64" s="4">
        <v>6.5186960000000003</v>
      </c>
      <c r="C64" s="4">
        <v>93.679671999999997</v>
      </c>
      <c r="D64" s="3">
        <v>55.640509000000002</v>
      </c>
      <c r="E64" s="3">
        <v>58.000587000000003</v>
      </c>
      <c r="F64" s="3">
        <v>59.342543999999997</v>
      </c>
      <c r="G64">
        <v>57.625360999999998</v>
      </c>
      <c r="H64">
        <v>58.028962999999997</v>
      </c>
      <c r="I64">
        <v>58.730072</v>
      </c>
      <c r="J64">
        <v>59.570526000000001</v>
      </c>
      <c r="K64">
        <v>60.016367000000002</v>
      </c>
      <c r="L64">
        <v>57.177058000000002</v>
      </c>
      <c r="M64">
        <v>57.937778999999999</v>
      </c>
      <c r="N64">
        <v>57.465845000000002</v>
      </c>
      <c r="O64">
        <v>1880</v>
      </c>
      <c r="P64" s="5">
        <f t="shared" si="0"/>
        <v>54.003211264563561</v>
      </c>
      <c r="Q64" s="5">
        <f t="shared" si="1"/>
        <v>56.502253259871637</v>
      </c>
      <c r="R64" s="5">
        <f t="shared" si="2"/>
        <v>57.919466222317403</v>
      </c>
      <c r="S64" s="5">
        <f t="shared" si="3"/>
        <v>56.105497900019337</v>
      </c>
      <c r="T64" s="5">
        <f t="shared" si="4"/>
        <v>56.532248727375169</v>
      </c>
      <c r="U64" s="5">
        <f t="shared" si="5"/>
        <v>57.27298464219318</v>
      </c>
      <c r="V64" s="5">
        <f t="shared" si="6"/>
        <v>58.15996316062548</v>
      </c>
      <c r="W64" s="5">
        <f t="shared" si="22"/>
        <v>58.630051938723014</v>
      </c>
      <c r="X64" s="5">
        <f t="shared" si="23"/>
        <v>55.631193144955148</v>
      </c>
      <c r="Y64" s="5">
        <f t="shared" si="24"/>
        <v>56.435856367034901</v>
      </c>
      <c r="Z64" s="5">
        <f t="shared" si="25"/>
        <v>55.936764789956797</v>
      </c>
      <c r="AA64" s="6">
        <v>7.6123000000000003E-5</v>
      </c>
      <c r="AB64" s="5">
        <f t="shared" si="11"/>
        <v>4.1108864510923718E-5</v>
      </c>
      <c r="AC64" s="5">
        <f t="shared" si="12"/>
        <v>4.3011210249012087E-5</v>
      </c>
      <c r="AD64" s="5">
        <f t="shared" si="13"/>
        <v>4.4090035272414682E-5</v>
      </c>
      <c r="AE64" s="5">
        <f t="shared" si="14"/>
        <v>4.2709188166431716E-5</v>
      </c>
      <c r="AF64" s="5">
        <f t="shared" si="15"/>
        <v>4.3034043698739798E-5</v>
      </c>
      <c r="AG64" s="5">
        <f t="shared" si="16"/>
        <v>4.3597914099176719E-5</v>
      </c>
      <c r="AH64" s="5">
        <f t="shared" si="17"/>
        <v>4.4273108756762942E-5</v>
      </c>
      <c r="AI64" s="5">
        <f t="shared" si="26"/>
        <v>4.463095443731412E-5</v>
      </c>
      <c r="AJ64" s="5">
        <f t="shared" si="27"/>
        <v>4.234813315773421E-5</v>
      </c>
      <c r="AK64" s="5">
        <f t="shared" si="28"/>
        <v>4.2960666942277977E-5</v>
      </c>
      <c r="AL64" s="5">
        <f t="shared" si="29"/>
        <v>4.2580743461058818E-5</v>
      </c>
      <c r="AM64" s="5"/>
    </row>
    <row r="65" spans="1:39" x14ac:dyDescent="0.25">
      <c r="A65">
        <v>1870</v>
      </c>
      <c r="B65" s="4">
        <v>6.769609</v>
      </c>
      <c r="C65" s="4">
        <v>93.665617999999995</v>
      </c>
      <c r="D65" s="3">
        <v>54.656390999999999</v>
      </c>
      <c r="E65" s="3">
        <v>57.103794000000001</v>
      </c>
      <c r="F65" s="3">
        <v>58.646957999999998</v>
      </c>
      <c r="G65">
        <v>56.705775000000003</v>
      </c>
      <c r="H65">
        <v>57.152704999999997</v>
      </c>
      <c r="I65">
        <v>57.817287</v>
      </c>
      <c r="J65">
        <v>58.852885999999998</v>
      </c>
      <c r="K65">
        <v>57.750405000000001</v>
      </c>
      <c r="L65">
        <v>54.645645000000002</v>
      </c>
      <c r="M65">
        <v>57.258161999999999</v>
      </c>
      <c r="N65">
        <v>56.699136000000003</v>
      </c>
      <c r="O65">
        <v>1870</v>
      </c>
      <c r="P65" s="5">
        <f t="shared" si="0"/>
        <v>52.637744917289332</v>
      </c>
      <c r="Q65" s="5">
        <f t="shared" si="1"/>
        <v>55.227382160756612</v>
      </c>
      <c r="R65" s="5">
        <f t="shared" si="2"/>
        <v>56.855394947014808</v>
      </c>
      <c r="S65" s="5">
        <f t="shared" si="3"/>
        <v>54.806873005234984</v>
      </c>
      <c r="T65" s="5">
        <f t="shared" si="4"/>
        <v>55.27903973444306</v>
      </c>
      <c r="U65" s="5">
        <f t="shared" si="5"/>
        <v>55.98056923312668</v>
      </c>
      <c r="V65" s="5">
        <f t="shared" si="6"/>
        <v>57.072363739259231</v>
      </c>
      <c r="W65" s="5">
        <f t="shared" si="22"/>
        <v>55.910000250322106</v>
      </c>
      <c r="X65" s="5">
        <f t="shared" si="23"/>
        <v>52.626353599744498</v>
      </c>
      <c r="Y65" s="5">
        <f t="shared" si="24"/>
        <v>55.390405852320555</v>
      </c>
      <c r="Z65" s="5">
        <f t="shared" si="25"/>
        <v>54.799856758145388</v>
      </c>
      <c r="AA65" s="6">
        <v>2.6148000000000001E-10</v>
      </c>
      <c r="AB65" s="5">
        <f t="shared" si="11"/>
        <v>1.3763717540972815E-10</v>
      </c>
      <c r="AC65" s="5">
        <f t="shared" si="12"/>
        <v>1.4440855887394641E-10</v>
      </c>
      <c r="AD65" s="5">
        <f t="shared" si="13"/>
        <v>1.4866548670745432E-10</v>
      </c>
      <c r="AE65" s="5">
        <f t="shared" si="14"/>
        <v>1.4330901153408844E-10</v>
      </c>
      <c r="AF65" s="5">
        <f t="shared" si="15"/>
        <v>1.4454363309762173E-10</v>
      </c>
      <c r="AG65" s="5">
        <f t="shared" si="16"/>
        <v>1.4637799243077966E-10</v>
      </c>
      <c r="AH65" s="5">
        <f t="shared" si="17"/>
        <v>1.4923281670541503E-10</v>
      </c>
      <c r="AI65" s="5">
        <f t="shared" si="26"/>
        <v>1.4619346865454225E-10</v>
      </c>
      <c r="AJ65" s="5">
        <f t="shared" si="27"/>
        <v>1.3760738939261194E-10</v>
      </c>
      <c r="AK65" s="5">
        <f t="shared" si="28"/>
        <v>1.4483483322264778E-10</v>
      </c>
      <c r="AL65" s="5">
        <f t="shared" si="29"/>
        <v>1.4329066545119858E-10</v>
      </c>
      <c r="AM65" s="5"/>
    </row>
    <row r="66" spans="1:39" x14ac:dyDescent="0.25">
      <c r="A66">
        <v>1860</v>
      </c>
      <c r="B66" s="4">
        <v>6.8571980000000003</v>
      </c>
      <c r="C66" s="4">
        <v>93.658942999999994</v>
      </c>
      <c r="D66" s="3">
        <v>54.925651999999999</v>
      </c>
      <c r="E66" s="3">
        <v>57.540072000000002</v>
      </c>
      <c r="F66" s="3">
        <v>59.002727</v>
      </c>
      <c r="G66">
        <v>57.369537000000001</v>
      </c>
      <c r="H66">
        <v>57.662436</v>
      </c>
      <c r="I66">
        <v>58.381914000000002</v>
      </c>
      <c r="J66">
        <v>59.425727999999999</v>
      </c>
      <c r="K66">
        <v>58.283095000000003</v>
      </c>
      <c r="L66">
        <v>55.493951000000003</v>
      </c>
      <c r="M66">
        <v>57.510741000000003</v>
      </c>
      <c r="N66">
        <v>56.937460000000002</v>
      </c>
      <c r="O66">
        <v>1860</v>
      </c>
      <c r="P66" s="5">
        <f t="shared" ref="P66:P129" si="30">(D66-$B66)/($C66*$C66+$B66*(D66-$B66))*10000</f>
        <v>52.813118493561397</v>
      </c>
      <c r="Q66" s="5">
        <f t="shared" ref="Q66:Q129" si="31">(E66-$B66)/($C66*$C66+$B66*(E66-$B66))*10000</f>
        <v>55.576129289759542</v>
      </c>
      <c r="R66" s="5">
        <f t="shared" ref="R66:R129" si="32">(F66-$B66)/($C66*$C66+$B66*(F66-$B66))*10000</f>
        <v>57.117180789610643</v>
      </c>
      <c r="S66" s="5">
        <f t="shared" ref="S66:S129" si="33">(G66-$B66)/($C66*$C66+$B66*(G66-$B66))*10000</f>
        <v>55.396233148662127</v>
      </c>
      <c r="T66" s="5">
        <f t="shared" ref="T66:T129" si="34">(H66-$B66)/($C66*$C66+$B66*(H66-$B66))*10000</f>
        <v>55.705181764644777</v>
      </c>
      <c r="U66" s="5">
        <f t="shared" ref="U66:U129" si="35">(I66-$B66)/($C66*$C66+$B66*(I66-$B66))*10000</f>
        <v>56.463506756530386</v>
      </c>
      <c r="V66" s="5">
        <f t="shared" ref="V66:V129" si="36">(J66-$B66)/($C66*$C66+$B66*(J66-$B66))*10000</f>
        <v>57.562223108421946</v>
      </c>
      <c r="W66" s="5">
        <f t="shared" si="22"/>
        <v>56.359400773127376</v>
      </c>
      <c r="X66" s="5">
        <f t="shared" si="23"/>
        <v>53.414642278879555</v>
      </c>
      <c r="Y66" s="5">
        <f t="shared" si="24"/>
        <v>55.545191514709479</v>
      </c>
      <c r="Z66" s="5">
        <f t="shared" si="25"/>
        <v>54.940231616175062</v>
      </c>
      <c r="AA66" s="6">
        <v>1.092E-5</v>
      </c>
      <c r="AB66" s="5">
        <f t="shared" ref="AB66:AB129" si="37">P66*$AA66/100</f>
        <v>5.767192539496904E-6</v>
      </c>
      <c r="AC66" s="5">
        <f t="shared" ref="AC66:AC129" si="38">Q66*$AA66/100</f>
        <v>6.0689133184417428E-6</v>
      </c>
      <c r="AD66" s="5">
        <f t="shared" ref="AD66:AD129" si="39">R66*$AA66/100</f>
        <v>6.2371961422254827E-6</v>
      </c>
      <c r="AE66" s="5">
        <f t="shared" ref="AE66:AE129" si="40">S66*$AA66/100</f>
        <v>6.0492686598339045E-6</v>
      </c>
      <c r="AF66" s="5">
        <f t="shared" ref="AF66:AF129" si="41">T66*$AA66/100</f>
        <v>6.0830058486992105E-6</v>
      </c>
      <c r="AG66" s="5">
        <f t="shared" ref="AG66:AG129" si="42">U66*$AA66/100</f>
        <v>6.1658149378131175E-6</v>
      </c>
      <c r="AH66" s="5">
        <f t="shared" ref="AH66:AH129" si="43">V66*$AA66/100</f>
        <v>6.2857947634396776E-6</v>
      </c>
      <c r="AI66" s="5">
        <f t="shared" si="26"/>
        <v>6.1544465644255094E-6</v>
      </c>
      <c r="AJ66" s="5">
        <f t="shared" si="27"/>
        <v>5.8328789368536478E-6</v>
      </c>
      <c r="AK66" s="5">
        <f t="shared" si="28"/>
        <v>6.0655349134062748E-6</v>
      </c>
      <c r="AL66" s="5">
        <f t="shared" si="29"/>
        <v>5.9994732924863172E-6</v>
      </c>
      <c r="AM66" s="5"/>
    </row>
    <row r="67" spans="1:39" x14ac:dyDescent="0.25">
      <c r="A67">
        <v>1850</v>
      </c>
      <c r="B67" s="4">
        <v>6.6970409999999996</v>
      </c>
      <c r="C67" s="4">
        <v>93.672359</v>
      </c>
      <c r="D67" s="3">
        <v>53.599012999999999</v>
      </c>
      <c r="E67" s="3">
        <v>56.025910000000003</v>
      </c>
      <c r="F67" s="3">
        <v>57.446033</v>
      </c>
      <c r="G67">
        <v>55.798467000000002</v>
      </c>
      <c r="H67">
        <v>56.054727999999997</v>
      </c>
      <c r="I67">
        <v>56.721327000000002</v>
      </c>
      <c r="J67">
        <v>57.803913000000001</v>
      </c>
      <c r="K67">
        <v>57.465538000000002</v>
      </c>
      <c r="L67">
        <v>54.839517000000001</v>
      </c>
      <c r="M67">
        <v>56.683360999999998</v>
      </c>
      <c r="N67">
        <v>56.108530000000002</v>
      </c>
      <c r="O67">
        <v>1850</v>
      </c>
      <c r="P67" s="5">
        <f t="shared" si="30"/>
        <v>51.605190236572668</v>
      </c>
      <c r="Q67" s="5">
        <f t="shared" si="31"/>
        <v>54.178564017771947</v>
      </c>
      <c r="R67" s="5">
        <f t="shared" si="32"/>
        <v>55.680142817435041</v>
      </c>
      <c r="S67" s="5">
        <f t="shared" si="33"/>
        <v>53.937783793359856</v>
      </c>
      <c r="T67" s="5">
        <f t="shared" si="34"/>
        <v>54.209066150741762</v>
      </c>
      <c r="U67" s="5">
        <f t="shared" si="35"/>
        <v>54.914260691191245</v>
      </c>
      <c r="V67" s="5">
        <f t="shared" si="36"/>
        <v>56.05805596008851</v>
      </c>
      <c r="W67" s="5">
        <f t="shared" ref="W67:W130" si="44">(K67-$B67)/($C67*$C67+$B67*(K67-$B67))*10000</f>
        <v>55.700744774862713</v>
      </c>
      <c r="X67" s="5">
        <f t="shared" ref="X67:X130" si="45">(L67-$B67)/($C67*$C67+$B67*(L67-$B67))*10000</f>
        <v>52.921714436574291</v>
      </c>
      <c r="Y67" s="5">
        <f t="shared" ref="Y67:Y130" si="46">(M67-$B67)/($C67*$C67+$B67*(M67-$B67))*10000</f>
        <v>54.874115053104838</v>
      </c>
      <c r="Z67" s="5">
        <f t="shared" ref="Z67:Z130" si="47">(N67-$B67)/($C67*$C67+$B67*(N67-$B67))*10000</f>
        <v>54.266008896064982</v>
      </c>
      <c r="AA67" s="6">
        <v>2.9347999999999998E-6</v>
      </c>
      <c r="AB67" s="5">
        <f t="shared" si="37"/>
        <v>1.5145091230629346E-6</v>
      </c>
      <c r="AC67" s="5">
        <f t="shared" si="38"/>
        <v>1.5900324967935711E-6</v>
      </c>
      <c r="AD67" s="5">
        <f t="shared" si="39"/>
        <v>1.6341008314060834E-6</v>
      </c>
      <c r="AE67" s="5">
        <f t="shared" si="40"/>
        <v>1.582966078767525E-6</v>
      </c>
      <c r="AF67" s="5">
        <f t="shared" si="41"/>
        <v>1.5909276733919689E-6</v>
      </c>
      <c r="AG67" s="5">
        <f t="shared" si="42"/>
        <v>1.6116237227650806E-6</v>
      </c>
      <c r="AH67" s="5">
        <f t="shared" si="43"/>
        <v>1.6451918263166776E-6</v>
      </c>
      <c r="AI67" s="5">
        <f t="shared" ref="AI67:AI130" si="48">W67*$AA67/100</f>
        <v>1.6347054576526709E-6</v>
      </c>
      <c r="AJ67" s="5">
        <f t="shared" ref="AJ67:AJ130" si="49">X67*$AA67/100</f>
        <v>1.5531464752845822E-6</v>
      </c>
      <c r="AK67" s="5">
        <f t="shared" ref="AK67:AK130" si="50">Y67*$AA67/100</f>
        <v>1.6104455285785208E-6</v>
      </c>
      <c r="AL67" s="5">
        <f t="shared" ref="AL67:AL130" si="51">Z67*$AA67/100</f>
        <v>1.5925988290817149E-6</v>
      </c>
      <c r="AM67" s="5"/>
    </row>
    <row r="68" spans="1:39" x14ac:dyDescent="0.25">
      <c r="A68">
        <v>1840</v>
      </c>
      <c r="B68" s="4">
        <v>6.6945269999999999</v>
      </c>
      <c r="C68" s="4">
        <v>93.550606999999999</v>
      </c>
      <c r="D68" s="3">
        <v>54.800958000000001</v>
      </c>
      <c r="E68" s="3">
        <v>57.363914999999999</v>
      </c>
      <c r="F68" s="3">
        <v>58.795268999999998</v>
      </c>
      <c r="G68">
        <v>57.013122000000003</v>
      </c>
      <c r="H68">
        <v>57.383865999999998</v>
      </c>
      <c r="I68">
        <v>58.145015000000001</v>
      </c>
      <c r="J68">
        <v>59.231000000000002</v>
      </c>
      <c r="K68">
        <v>58.042290000000001</v>
      </c>
      <c r="L68">
        <v>55.222596000000003</v>
      </c>
      <c r="M68">
        <v>56.720823000000003</v>
      </c>
      <c r="N68">
        <v>56.174374</v>
      </c>
      <c r="O68">
        <v>1840</v>
      </c>
      <c r="P68" s="5">
        <f t="shared" si="30"/>
        <v>53.017051224904954</v>
      </c>
      <c r="Q68" s="5">
        <f t="shared" si="31"/>
        <v>55.736237500968038</v>
      </c>
      <c r="R68" s="5">
        <f t="shared" si="32"/>
        <v>57.250379930784817</v>
      </c>
      <c r="S68" s="5">
        <f t="shared" si="33"/>
        <v>55.364667777373114</v>
      </c>
      <c r="T68" s="5">
        <f t="shared" si="34"/>
        <v>55.757364386841076</v>
      </c>
      <c r="U68" s="5">
        <f t="shared" si="35"/>
        <v>56.562911164292721</v>
      </c>
      <c r="V68" s="5">
        <f t="shared" si="36"/>
        <v>57.710680407151081</v>
      </c>
      <c r="W68" s="5">
        <f t="shared" si="44"/>
        <v>56.454246907264036</v>
      </c>
      <c r="X68" s="5">
        <f t="shared" si="45"/>
        <v>53.465097371675554</v>
      </c>
      <c r="Y68" s="5">
        <f t="shared" si="46"/>
        <v>55.054909836696439</v>
      </c>
      <c r="Z68" s="5">
        <f t="shared" si="47"/>
        <v>54.47546359663535</v>
      </c>
      <c r="AA68" s="6">
        <v>6.1337000000000002E-8</v>
      </c>
      <c r="AB68" s="5">
        <f t="shared" si="37"/>
        <v>3.2519068709819953E-8</v>
      </c>
      <c r="AC68" s="5">
        <f t="shared" si="38"/>
        <v>3.4186935995968765E-8</v>
      </c>
      <c r="AD68" s="5">
        <f t="shared" si="39"/>
        <v>3.5115665538145486E-8</v>
      </c>
      <c r="AE68" s="5">
        <f t="shared" si="40"/>
        <v>3.3959026274607349E-8</v>
      </c>
      <c r="AF68" s="5">
        <f t="shared" si="41"/>
        <v>3.4199894593956709E-8</v>
      </c>
      <c r="AG68" s="5">
        <f t="shared" si="42"/>
        <v>3.4693992820842229E-8</v>
      </c>
      <c r="AH68" s="5">
        <f t="shared" si="43"/>
        <v>3.5398000041334259E-8</v>
      </c>
      <c r="AI68" s="5">
        <f t="shared" si="48"/>
        <v>3.4627341425508539E-8</v>
      </c>
      <c r="AJ68" s="5">
        <f t="shared" si="49"/>
        <v>3.2793886774864634E-8</v>
      </c>
      <c r="AK68" s="5">
        <f t="shared" si="50"/>
        <v>3.3769030046534494E-8</v>
      </c>
      <c r="AL68" s="5">
        <f t="shared" si="51"/>
        <v>3.3413615106268221E-8</v>
      </c>
      <c r="AM68" s="5"/>
    </row>
    <row r="69" spans="1:39" x14ac:dyDescent="0.25">
      <c r="A69">
        <v>1830</v>
      </c>
      <c r="B69" s="4">
        <v>6.6684669999999997</v>
      </c>
      <c r="C69" s="4">
        <v>93.573082999999997</v>
      </c>
      <c r="D69" s="3">
        <v>54.882826000000001</v>
      </c>
      <c r="E69" s="3">
        <v>57.512238000000004</v>
      </c>
      <c r="F69" s="3">
        <v>58.959384999999997</v>
      </c>
      <c r="G69">
        <v>57.226883999999998</v>
      </c>
      <c r="H69">
        <v>57.5396</v>
      </c>
      <c r="I69">
        <v>58.292814999999997</v>
      </c>
      <c r="J69">
        <v>59.371552999999999</v>
      </c>
      <c r="K69">
        <v>58.780298000000002</v>
      </c>
      <c r="L69">
        <v>56.039397999999998</v>
      </c>
      <c r="M69">
        <v>57.104269000000002</v>
      </c>
      <c r="N69">
        <v>56.673276000000001</v>
      </c>
      <c r="O69">
        <v>1830</v>
      </c>
      <c r="P69" s="5">
        <f t="shared" si="30"/>
        <v>53.114502644616586</v>
      </c>
      <c r="Q69" s="5">
        <f t="shared" si="31"/>
        <v>55.903164649728012</v>
      </c>
      <c r="R69" s="5">
        <f t="shared" si="32"/>
        <v>57.433375369539988</v>
      </c>
      <c r="S69" s="5">
        <f t="shared" si="33"/>
        <v>55.601048462420778</v>
      </c>
      <c r="T69" s="5">
        <f t="shared" si="34"/>
        <v>55.932127298837067</v>
      </c>
      <c r="U69" s="5">
        <f t="shared" si="35"/>
        <v>56.728948570263675</v>
      </c>
      <c r="V69" s="5">
        <f t="shared" si="36"/>
        <v>57.868607762135667</v>
      </c>
      <c r="W69" s="5">
        <f t="shared" si="44"/>
        <v>57.244184986400398</v>
      </c>
      <c r="X69" s="5">
        <f t="shared" si="45"/>
        <v>54.342448329863302</v>
      </c>
      <c r="Y69" s="5">
        <f t="shared" si="46"/>
        <v>55.471192002099222</v>
      </c>
      <c r="Z69" s="5">
        <f t="shared" si="47"/>
        <v>55.014559804578887</v>
      </c>
      <c r="AA69" s="6">
        <v>5.0896000000000004E-6</v>
      </c>
      <c r="AB69" s="5">
        <f t="shared" si="37"/>
        <v>2.7033157266004059E-6</v>
      </c>
      <c r="AC69" s="5">
        <f t="shared" si="38"/>
        <v>2.845247468012557E-6</v>
      </c>
      <c r="AD69" s="5">
        <f t="shared" si="39"/>
        <v>2.9231290728081071E-6</v>
      </c>
      <c r="AE69" s="5">
        <f t="shared" si="40"/>
        <v>2.8298709625433679E-6</v>
      </c>
      <c r="AF69" s="5">
        <f t="shared" si="41"/>
        <v>2.8467215510016116E-6</v>
      </c>
      <c r="AG69" s="5">
        <f t="shared" si="42"/>
        <v>2.8872765664321403E-6</v>
      </c>
      <c r="AH69" s="5">
        <f t="shared" si="43"/>
        <v>2.9452806606616574E-6</v>
      </c>
      <c r="AI69" s="5">
        <f t="shared" si="48"/>
        <v>2.913500039067835E-6</v>
      </c>
      <c r="AJ69" s="5">
        <f t="shared" si="49"/>
        <v>2.7658132501967228E-6</v>
      </c>
      <c r="AK69" s="5">
        <f t="shared" si="50"/>
        <v>2.8232617881388423E-6</v>
      </c>
      <c r="AL69" s="5">
        <f t="shared" si="51"/>
        <v>2.8000210358138475E-6</v>
      </c>
      <c r="AM69" s="5"/>
    </row>
    <row r="70" spans="1:39" x14ac:dyDescent="0.25">
      <c r="A70">
        <v>1820</v>
      </c>
      <c r="B70" s="4">
        <v>6.671583</v>
      </c>
      <c r="C70" s="4">
        <v>93.483633999999995</v>
      </c>
      <c r="D70" s="3">
        <v>54.304718000000001</v>
      </c>
      <c r="E70" s="3">
        <v>56.850980999999997</v>
      </c>
      <c r="F70" s="3">
        <v>58.418501999999997</v>
      </c>
      <c r="G70">
        <v>56.641024000000002</v>
      </c>
      <c r="H70">
        <v>57.037705000000003</v>
      </c>
      <c r="I70">
        <v>57.738328000000003</v>
      </c>
      <c r="J70">
        <v>58.669547999999999</v>
      </c>
      <c r="K70">
        <v>57.479565999999998</v>
      </c>
      <c r="L70">
        <v>54.740811000000001</v>
      </c>
      <c r="M70">
        <v>57.391395000000003</v>
      </c>
      <c r="N70">
        <v>56.892631999999999</v>
      </c>
      <c r="O70">
        <v>1820</v>
      </c>
      <c r="P70" s="5">
        <f t="shared" si="30"/>
        <v>52.592745328682298</v>
      </c>
      <c r="Q70" s="5">
        <f t="shared" si="31"/>
        <v>55.300404321506235</v>
      </c>
      <c r="R70" s="5">
        <f t="shared" si="32"/>
        <v>56.962247425291331</v>
      </c>
      <c r="S70" s="5">
        <f t="shared" si="33"/>
        <v>55.077522679702113</v>
      </c>
      <c r="T70" s="5">
        <f t="shared" si="34"/>
        <v>55.498564970294076</v>
      </c>
      <c r="U70" s="5">
        <f t="shared" si="35"/>
        <v>56.241615613981885</v>
      </c>
      <c r="V70" s="5">
        <f t="shared" si="36"/>
        <v>57.228044167712682</v>
      </c>
      <c r="W70" s="5">
        <f t="shared" si="44"/>
        <v>55.967272872484607</v>
      </c>
      <c r="X70" s="5">
        <f t="shared" si="45"/>
        <v>53.057200872526202</v>
      </c>
      <c r="Y70" s="5">
        <f t="shared" si="46"/>
        <v>55.873769028904604</v>
      </c>
      <c r="Z70" s="5">
        <f t="shared" si="47"/>
        <v>55.344611116120262</v>
      </c>
      <c r="AA70" s="6">
        <v>9.6577999999999996E-4</v>
      </c>
      <c r="AB70" s="5">
        <f t="shared" si="37"/>
        <v>5.0793021583534794E-4</v>
      </c>
      <c r="AC70" s="5">
        <f t="shared" si="38"/>
        <v>5.3408024485624285E-4</v>
      </c>
      <c r="AD70" s="5">
        <f t="shared" si="39"/>
        <v>5.5012999318397853E-4</v>
      </c>
      <c r="AE70" s="5">
        <f t="shared" si="40"/>
        <v>5.3192769853602705E-4</v>
      </c>
      <c r="AF70" s="5">
        <f t="shared" si="41"/>
        <v>5.3599404077010607E-4</v>
      </c>
      <c r="AG70" s="5">
        <f t="shared" si="42"/>
        <v>5.4317027527671423E-4</v>
      </c>
      <c r="AH70" s="5">
        <f t="shared" si="43"/>
        <v>5.5269700496293555E-4</v>
      </c>
      <c r="AI70" s="5">
        <f t="shared" si="48"/>
        <v>5.4052072794788183E-4</v>
      </c>
      <c r="AJ70" s="5">
        <f t="shared" si="49"/>
        <v>5.1241583458668351E-4</v>
      </c>
      <c r="AK70" s="5">
        <f t="shared" si="50"/>
        <v>5.3961768652735487E-4</v>
      </c>
      <c r="AL70" s="5">
        <f t="shared" si="51"/>
        <v>5.3450718523726621E-4</v>
      </c>
      <c r="AM70" s="5"/>
    </row>
    <row r="71" spans="1:39" x14ac:dyDescent="0.25">
      <c r="A71">
        <v>1810</v>
      </c>
      <c r="B71" s="4">
        <v>6.6645950000000012</v>
      </c>
      <c r="C71" s="4">
        <v>93.639499999999998</v>
      </c>
      <c r="D71" s="3">
        <v>54.708564000000003</v>
      </c>
      <c r="E71" s="3">
        <v>57.285955000000001</v>
      </c>
      <c r="F71" s="3">
        <v>58.644795999999999</v>
      </c>
      <c r="G71">
        <v>57.113011</v>
      </c>
      <c r="H71">
        <v>57.365402000000003</v>
      </c>
      <c r="I71">
        <v>58.164332999999999</v>
      </c>
      <c r="J71">
        <v>59.013548999999998</v>
      </c>
      <c r="K71">
        <v>58.863407000000002</v>
      </c>
      <c r="L71">
        <v>56.038888</v>
      </c>
      <c r="M71">
        <v>57.908262999999998</v>
      </c>
      <c r="N71">
        <v>57.440251000000004</v>
      </c>
      <c r="O71">
        <v>1810</v>
      </c>
      <c r="P71" s="5">
        <f t="shared" si="30"/>
        <v>52.862086194154422</v>
      </c>
      <c r="Q71" s="5">
        <f t="shared" si="31"/>
        <v>55.592882351951118</v>
      </c>
      <c r="R71" s="5">
        <f t="shared" si="32"/>
        <v>57.028457284091878</v>
      </c>
      <c r="S71" s="5">
        <f t="shared" si="33"/>
        <v>55.409967313000955</v>
      </c>
      <c r="T71" s="5">
        <f t="shared" si="34"/>
        <v>55.676894325636724</v>
      </c>
      <c r="U71" s="5">
        <f t="shared" si="35"/>
        <v>56.521188595443832</v>
      </c>
      <c r="V71" s="5">
        <f t="shared" si="36"/>
        <v>57.417541838058874</v>
      </c>
      <c r="W71" s="5">
        <f t="shared" si="44"/>
        <v>57.259146932061505</v>
      </c>
      <c r="X71" s="5">
        <f t="shared" si="45"/>
        <v>54.272878174481228</v>
      </c>
      <c r="Y71" s="5">
        <f t="shared" si="46"/>
        <v>56.25068642271561</v>
      </c>
      <c r="Z71" s="5">
        <f t="shared" si="47"/>
        <v>55.756035163723013</v>
      </c>
      <c r="AA71">
        <v>9.4800000000000006E-3</v>
      </c>
      <c r="AB71" s="5">
        <f t="shared" si="37"/>
        <v>5.0113257712058393E-3</v>
      </c>
      <c r="AC71" s="5">
        <f t="shared" si="38"/>
        <v>5.2702052469649659E-3</v>
      </c>
      <c r="AD71" s="5">
        <f t="shared" si="39"/>
        <v>5.4062977505319101E-3</v>
      </c>
      <c r="AE71" s="5">
        <f t="shared" si="40"/>
        <v>5.2528649012724901E-3</v>
      </c>
      <c r="AF71" s="5">
        <f t="shared" si="41"/>
        <v>5.2781695820703625E-3</v>
      </c>
      <c r="AG71" s="5">
        <f t="shared" si="42"/>
        <v>5.3582086788480756E-3</v>
      </c>
      <c r="AH71" s="5">
        <f t="shared" si="43"/>
        <v>5.4431829662479813E-3</v>
      </c>
      <c r="AI71" s="5">
        <f t="shared" si="48"/>
        <v>5.4281671291594316E-3</v>
      </c>
      <c r="AJ71" s="5">
        <f t="shared" si="49"/>
        <v>5.1450688509408204E-3</v>
      </c>
      <c r="AK71" s="5">
        <f t="shared" si="50"/>
        <v>5.33256507287344E-3</v>
      </c>
      <c r="AL71" s="5">
        <f t="shared" si="51"/>
        <v>5.2856721335209425E-3</v>
      </c>
      <c r="AM71" s="5"/>
    </row>
    <row r="72" spans="1:39" x14ac:dyDescent="0.25">
      <c r="A72">
        <v>1800</v>
      </c>
      <c r="B72" s="4">
        <v>6.7879319999999996</v>
      </c>
      <c r="C72" s="4">
        <v>93.582817000000006</v>
      </c>
      <c r="D72" s="3">
        <v>53.952685000000002</v>
      </c>
      <c r="E72" s="3">
        <v>56.379379</v>
      </c>
      <c r="F72" s="3">
        <v>57.834631999999999</v>
      </c>
      <c r="G72">
        <v>56.137855999999999</v>
      </c>
      <c r="H72">
        <v>56.562815000000001</v>
      </c>
      <c r="I72">
        <v>57.279071999999999</v>
      </c>
      <c r="J72">
        <v>58.188699999999997</v>
      </c>
      <c r="K72">
        <v>57.558779000000001</v>
      </c>
      <c r="L72">
        <v>54.780869000000003</v>
      </c>
      <c r="M72">
        <v>57.230369000000003</v>
      </c>
      <c r="N72">
        <v>56.689807000000002</v>
      </c>
      <c r="O72">
        <v>1800</v>
      </c>
      <c r="P72" s="5">
        <f t="shared" si="30"/>
        <v>51.955606641353761</v>
      </c>
      <c r="Q72" s="5">
        <f t="shared" si="31"/>
        <v>54.529850134878807</v>
      </c>
      <c r="R72" s="5">
        <f t="shared" si="32"/>
        <v>56.069118382473995</v>
      </c>
      <c r="S72" s="5">
        <f t="shared" si="33"/>
        <v>54.274059837314603</v>
      </c>
      <c r="T72" s="5">
        <f t="shared" si="34"/>
        <v>54.724060493301685</v>
      </c>
      <c r="U72" s="5">
        <f t="shared" si="35"/>
        <v>55.481878914005648</v>
      </c>
      <c r="V72" s="5">
        <f t="shared" si="36"/>
        <v>56.443122501376997</v>
      </c>
      <c r="W72" s="5">
        <f t="shared" si="44"/>
        <v>55.777596351012676</v>
      </c>
      <c r="X72" s="5">
        <f t="shared" si="45"/>
        <v>52.835195892744927</v>
      </c>
      <c r="Y72" s="5">
        <f t="shared" si="46"/>
        <v>55.43037553935558</v>
      </c>
      <c r="Z72" s="5">
        <f t="shared" si="47"/>
        <v>54.85848039292781</v>
      </c>
      <c r="AA72">
        <v>3.1109999999999999E-2</v>
      </c>
      <c r="AB72" s="5">
        <f t="shared" si="37"/>
        <v>1.6163389226125154E-2</v>
      </c>
      <c r="AC72" s="5">
        <f t="shared" si="38"/>
        <v>1.6964236376960797E-2</v>
      </c>
      <c r="AD72" s="5">
        <f t="shared" si="39"/>
        <v>1.7443102728787657E-2</v>
      </c>
      <c r="AE72" s="5">
        <f t="shared" si="40"/>
        <v>1.6884660015388572E-2</v>
      </c>
      <c r="AF72" s="5">
        <f t="shared" si="41"/>
        <v>1.7024655219466153E-2</v>
      </c>
      <c r="AG72" s="5">
        <f t="shared" si="42"/>
        <v>1.7260412530147155E-2</v>
      </c>
      <c r="AH72" s="5">
        <f t="shared" si="43"/>
        <v>1.7559455410178382E-2</v>
      </c>
      <c r="AI72" s="5">
        <f t="shared" si="48"/>
        <v>1.7352410224800042E-2</v>
      </c>
      <c r="AJ72" s="5">
        <f t="shared" si="49"/>
        <v>1.6437029442232947E-2</v>
      </c>
      <c r="AK72" s="5">
        <f t="shared" si="50"/>
        <v>1.724438983029352E-2</v>
      </c>
      <c r="AL72" s="5">
        <f t="shared" si="51"/>
        <v>1.7066473250239841E-2</v>
      </c>
      <c r="AM72" s="5"/>
    </row>
    <row r="73" spans="1:39" x14ac:dyDescent="0.25">
      <c r="A73">
        <v>1790</v>
      </c>
      <c r="B73" s="4">
        <v>6.681152</v>
      </c>
      <c r="C73" s="4">
        <v>93.569783000000001</v>
      </c>
      <c r="D73" s="3">
        <v>54.341377999999999</v>
      </c>
      <c r="E73" s="3">
        <v>57.051386999999998</v>
      </c>
      <c r="F73" s="3">
        <v>58.489730000000002</v>
      </c>
      <c r="G73">
        <v>56.830933999999999</v>
      </c>
      <c r="H73">
        <v>57.271451999999996</v>
      </c>
      <c r="I73">
        <v>58.000687999999997</v>
      </c>
      <c r="J73">
        <v>58.920133999999997</v>
      </c>
      <c r="K73">
        <v>57.705469000000001</v>
      </c>
      <c r="L73">
        <v>54.96</v>
      </c>
      <c r="M73">
        <v>57.099997000000002</v>
      </c>
      <c r="N73">
        <v>56.575752999999999</v>
      </c>
      <c r="O73">
        <v>1790</v>
      </c>
      <c r="P73" s="5">
        <f t="shared" si="30"/>
        <v>52.525508914629164</v>
      </c>
      <c r="Q73" s="5">
        <f t="shared" si="31"/>
        <v>55.401612877999213</v>
      </c>
      <c r="R73" s="5">
        <f t="shared" si="32"/>
        <v>56.923462629867281</v>
      </c>
      <c r="S73" s="5">
        <f t="shared" si="33"/>
        <v>55.168076531419125</v>
      </c>
      <c r="T73" s="5">
        <f t="shared" si="34"/>
        <v>55.63466274365959</v>
      </c>
      <c r="U73" s="5">
        <f t="shared" si="35"/>
        <v>56.406388730350471</v>
      </c>
      <c r="V73" s="5">
        <f t="shared" si="36"/>
        <v>57.378230345174813</v>
      </c>
      <c r="W73" s="5">
        <f t="shared" si="44"/>
        <v>56.094067964688094</v>
      </c>
      <c r="X73" s="5">
        <f t="shared" si="45"/>
        <v>53.183056475550238</v>
      </c>
      <c r="Y73" s="5">
        <f t="shared" si="46"/>
        <v>55.45309758137703</v>
      </c>
      <c r="Z73" s="5">
        <f t="shared" si="47"/>
        <v>54.89765664564446</v>
      </c>
      <c r="AA73">
        <v>8.6830000000000004E-2</v>
      </c>
      <c r="AB73" s="5">
        <f t="shared" si="37"/>
        <v>4.5607899390572505E-2</v>
      </c>
      <c r="AC73" s="5">
        <f t="shared" si="38"/>
        <v>4.8105220461966719E-2</v>
      </c>
      <c r="AD73" s="5">
        <f t="shared" si="39"/>
        <v>4.9426642601513769E-2</v>
      </c>
      <c r="AE73" s="5">
        <f t="shared" si="40"/>
        <v>4.7902440852231234E-2</v>
      </c>
      <c r="AF73" s="5">
        <f t="shared" si="41"/>
        <v>4.8307577660319623E-2</v>
      </c>
      <c r="AG73" s="5">
        <f t="shared" si="42"/>
        <v>4.8977667334563317E-2</v>
      </c>
      <c r="AH73" s="5">
        <f t="shared" si="43"/>
        <v>4.9821517408715293E-2</v>
      </c>
      <c r="AI73" s="5">
        <f t="shared" si="48"/>
        <v>4.8706479213738677E-2</v>
      </c>
      <c r="AJ73" s="5">
        <f t="shared" si="49"/>
        <v>4.6178847937720278E-2</v>
      </c>
      <c r="AK73" s="5">
        <f t="shared" si="50"/>
        <v>4.8149924629909677E-2</v>
      </c>
      <c r="AL73" s="5">
        <f t="shared" si="51"/>
        <v>4.7667635265413087E-2</v>
      </c>
      <c r="AM73" s="5"/>
    </row>
    <row r="74" spans="1:39" x14ac:dyDescent="0.25">
      <c r="A74">
        <v>1780</v>
      </c>
      <c r="B74" s="4">
        <v>6.7391060000000005</v>
      </c>
      <c r="C74" s="4">
        <v>93.586456999999996</v>
      </c>
      <c r="D74" s="3">
        <v>53.659537</v>
      </c>
      <c r="E74" s="3">
        <v>56.252490000000002</v>
      </c>
      <c r="F74" s="3">
        <v>57.704064000000002</v>
      </c>
      <c r="G74">
        <v>55.886116000000001</v>
      </c>
      <c r="H74">
        <v>56.328741999999998</v>
      </c>
      <c r="I74">
        <v>57.131117000000003</v>
      </c>
      <c r="J74">
        <v>57.972771000000002</v>
      </c>
      <c r="K74">
        <v>57.592941000000003</v>
      </c>
      <c r="L74">
        <v>54.748908999999998</v>
      </c>
      <c r="M74">
        <v>56.732689999999998</v>
      </c>
      <c r="N74">
        <v>56.129026000000003</v>
      </c>
      <c r="O74">
        <v>1780</v>
      </c>
      <c r="P74" s="5">
        <f t="shared" si="30"/>
        <v>51.705081203996606</v>
      </c>
      <c r="Q74" s="5">
        <f t="shared" si="31"/>
        <v>54.457583203032101</v>
      </c>
      <c r="R74" s="5">
        <f t="shared" si="32"/>
        <v>55.993860772520627</v>
      </c>
      <c r="S74" s="5">
        <f t="shared" si="33"/>
        <v>54.069307585432256</v>
      </c>
      <c r="T74" s="5">
        <f t="shared" si="34"/>
        <v>54.538366991327493</v>
      </c>
      <c r="U74" s="5">
        <f t="shared" si="35"/>
        <v>55.387875290170854</v>
      </c>
      <c r="V74" s="5">
        <f t="shared" si="36"/>
        <v>56.277885454180506</v>
      </c>
      <c r="W74" s="5">
        <f t="shared" si="44"/>
        <v>55.876370154514561</v>
      </c>
      <c r="X74" s="5">
        <f t="shared" si="45"/>
        <v>52.862774400046973</v>
      </c>
      <c r="Y74" s="5">
        <f t="shared" si="46"/>
        <v>54.966170053498125</v>
      </c>
      <c r="Z74" s="5">
        <f t="shared" si="47"/>
        <v>54.326762159491501</v>
      </c>
      <c r="AA74">
        <v>9.8140000000000005E-2</v>
      </c>
      <c r="AB74" s="5">
        <f t="shared" si="37"/>
        <v>5.0743366693602271E-2</v>
      </c>
      <c r="AC74" s="5">
        <f t="shared" si="38"/>
        <v>5.3444672155455702E-2</v>
      </c>
      <c r="AD74" s="5">
        <f t="shared" si="39"/>
        <v>5.4952374962151745E-2</v>
      </c>
      <c r="AE74" s="5">
        <f t="shared" si="40"/>
        <v>5.3063618464343217E-2</v>
      </c>
      <c r="AF74" s="5">
        <f t="shared" si="41"/>
        <v>5.3523953365288805E-2</v>
      </c>
      <c r="AG74" s="5">
        <f t="shared" si="42"/>
        <v>5.4357660809773681E-2</v>
      </c>
      <c r="AH74" s="5">
        <f t="shared" si="43"/>
        <v>5.5231116784732748E-2</v>
      </c>
      <c r="AI74" s="5">
        <f t="shared" si="48"/>
        <v>5.4837069669640595E-2</v>
      </c>
      <c r="AJ74" s="5">
        <f t="shared" si="49"/>
        <v>5.1879526796206103E-2</v>
      </c>
      <c r="AK74" s="5">
        <f t="shared" si="50"/>
        <v>5.394379929050306E-2</v>
      </c>
      <c r="AL74" s="5">
        <f t="shared" si="51"/>
        <v>5.3316284383324961E-2</v>
      </c>
      <c r="AM74" s="5"/>
    </row>
    <row r="75" spans="1:39" x14ac:dyDescent="0.25">
      <c r="A75">
        <v>1770</v>
      </c>
      <c r="B75" s="4">
        <v>6.838819</v>
      </c>
      <c r="C75" s="4">
        <v>93.546040000000005</v>
      </c>
      <c r="D75" s="3">
        <v>54.481031000000002</v>
      </c>
      <c r="E75" s="3">
        <v>57.084294</v>
      </c>
      <c r="F75" s="3">
        <v>58.680835000000002</v>
      </c>
      <c r="G75">
        <v>56.931749000000003</v>
      </c>
      <c r="H75">
        <v>57.339548999999998</v>
      </c>
      <c r="I75">
        <v>58.023263</v>
      </c>
      <c r="J75">
        <v>59.023915000000002</v>
      </c>
      <c r="K75">
        <v>57.500129999999999</v>
      </c>
      <c r="L75">
        <v>54.746206999999998</v>
      </c>
      <c r="M75">
        <v>56.688296000000001</v>
      </c>
      <c r="N75">
        <v>56.139229</v>
      </c>
      <c r="O75">
        <v>1770</v>
      </c>
      <c r="P75" s="5">
        <f t="shared" si="30"/>
        <v>52.488599532174511</v>
      </c>
      <c r="Q75" s="5">
        <f t="shared" si="31"/>
        <v>55.248313008809141</v>
      </c>
      <c r="R75" s="5">
        <f t="shared" si="32"/>
        <v>56.935463950382193</v>
      </c>
      <c r="S75" s="5">
        <f t="shared" si="33"/>
        <v>55.086898434973655</v>
      </c>
      <c r="T75" s="5">
        <f t="shared" si="34"/>
        <v>55.518326740477981</v>
      </c>
      <c r="U75" s="5">
        <f t="shared" si="35"/>
        <v>56.241062472949267</v>
      </c>
      <c r="V75" s="5">
        <f t="shared" si="36"/>
        <v>57.297487054000392</v>
      </c>
      <c r="W75" s="5">
        <f t="shared" si="44"/>
        <v>55.688139363080978</v>
      </c>
      <c r="X75" s="5">
        <f t="shared" si="45"/>
        <v>52.770207153786004</v>
      </c>
      <c r="Y75" s="5">
        <f t="shared" si="46"/>
        <v>54.829213374391394</v>
      </c>
      <c r="Z75" s="5">
        <f t="shared" si="47"/>
        <v>54.247701778240419</v>
      </c>
      <c r="AA75">
        <v>0.13830999999999999</v>
      </c>
      <c r="AB75" s="5">
        <f t="shared" si="37"/>
        <v>7.2596982012950562E-2</v>
      </c>
      <c r="AC75" s="5">
        <f t="shared" si="38"/>
        <v>7.6413941722483919E-2</v>
      </c>
      <c r="AD75" s="5">
        <f t="shared" si="39"/>
        <v>7.8747440189773601E-2</v>
      </c>
      <c r="AE75" s="5">
        <f t="shared" si="40"/>
        <v>7.6190689225412056E-2</v>
      </c>
      <c r="AF75" s="5">
        <f t="shared" si="41"/>
        <v>7.6787397714755082E-2</v>
      </c>
      <c r="AG75" s="5">
        <f t="shared" si="42"/>
        <v>7.7787013506336128E-2</v>
      </c>
      <c r="AH75" s="5">
        <f t="shared" si="43"/>
        <v>7.9248154344387936E-2</v>
      </c>
      <c r="AI75" s="5">
        <f t="shared" si="48"/>
        <v>7.7022265553077285E-2</v>
      </c>
      <c r="AJ75" s="5">
        <f t="shared" si="49"/>
        <v>7.298647351440142E-2</v>
      </c>
      <c r="AK75" s="5">
        <f t="shared" si="50"/>
        <v>7.5834285018120728E-2</v>
      </c>
      <c r="AL75" s="5">
        <f t="shared" si="51"/>
        <v>7.5029996329484316E-2</v>
      </c>
      <c r="AM75" s="5"/>
    </row>
    <row r="76" spans="1:39" x14ac:dyDescent="0.25">
      <c r="A76">
        <v>1760</v>
      </c>
      <c r="B76" s="4">
        <v>6.7104569999999999</v>
      </c>
      <c r="C76" s="4">
        <v>93.567268999999996</v>
      </c>
      <c r="D76" s="3">
        <v>54.665123999999999</v>
      </c>
      <c r="E76" s="3">
        <v>57.326140000000002</v>
      </c>
      <c r="F76" s="3">
        <v>58.882199</v>
      </c>
      <c r="G76">
        <v>57.092528999999999</v>
      </c>
      <c r="H76">
        <v>57.519652000000001</v>
      </c>
      <c r="I76">
        <v>58.319057000000001</v>
      </c>
      <c r="J76">
        <v>59.210354000000002</v>
      </c>
      <c r="K76">
        <v>57.723025999999997</v>
      </c>
      <c r="L76">
        <v>54.863582999999998</v>
      </c>
      <c r="M76">
        <v>57.188977999999999</v>
      </c>
      <c r="N76">
        <v>56.715662000000002</v>
      </c>
      <c r="O76">
        <v>1760</v>
      </c>
      <c r="P76" s="5">
        <f t="shared" si="30"/>
        <v>52.83310960507422</v>
      </c>
      <c r="Q76" s="5">
        <f t="shared" si="31"/>
        <v>55.655339727871485</v>
      </c>
      <c r="R76" s="5">
        <f t="shared" si="32"/>
        <v>57.30054120075021</v>
      </c>
      <c r="S76" s="5">
        <f t="shared" si="33"/>
        <v>55.408019558262332</v>
      </c>
      <c r="T76" s="5">
        <f t="shared" si="34"/>
        <v>55.860143181429116</v>
      </c>
      <c r="U76" s="5">
        <f t="shared" si="35"/>
        <v>56.705574189236273</v>
      </c>
      <c r="V76" s="5">
        <f t="shared" si="36"/>
        <v>57.647013630426812</v>
      </c>
      <c r="W76" s="5">
        <f t="shared" si="44"/>
        <v>56.075321070101872</v>
      </c>
      <c r="X76" s="5">
        <f t="shared" si="45"/>
        <v>53.043975127445357</v>
      </c>
      <c r="Y76" s="5">
        <f t="shared" si="46"/>
        <v>55.510138882423611</v>
      </c>
      <c r="Z76" s="5">
        <f t="shared" si="47"/>
        <v>55.008856787573258</v>
      </c>
      <c r="AA76">
        <v>0.15608</v>
      </c>
      <c r="AB76" s="5">
        <f t="shared" si="37"/>
        <v>8.2461917471599838E-2</v>
      </c>
      <c r="AC76" s="5">
        <f t="shared" si="38"/>
        <v>8.6866854247261815E-2</v>
      </c>
      <c r="AD76" s="5">
        <f t="shared" si="39"/>
        <v>8.9434684706130932E-2</v>
      </c>
      <c r="AE76" s="5">
        <f t="shared" si="40"/>
        <v>8.648083692653584E-2</v>
      </c>
      <c r="AF76" s="5">
        <f t="shared" si="41"/>
        <v>8.7186511477574558E-2</v>
      </c>
      <c r="AG76" s="5">
        <f t="shared" si="42"/>
        <v>8.8506060194559963E-2</v>
      </c>
      <c r="AH76" s="5">
        <f t="shared" si="43"/>
        <v>8.9975458874370168E-2</v>
      </c>
      <c r="AI76" s="5">
        <f t="shared" si="48"/>
        <v>8.752236112621499E-2</v>
      </c>
      <c r="AJ76" s="5">
        <f t="shared" si="49"/>
        <v>8.2791036378916716E-2</v>
      </c>
      <c r="AK76" s="5">
        <f t="shared" si="50"/>
        <v>8.6640224767686777E-2</v>
      </c>
      <c r="AL76" s="5">
        <f t="shared" si="51"/>
        <v>8.5857823674044334E-2</v>
      </c>
      <c r="AM76" s="5"/>
    </row>
    <row r="77" spans="1:39" x14ac:dyDescent="0.25">
      <c r="A77">
        <v>1750</v>
      </c>
      <c r="B77" s="4">
        <v>6.66831</v>
      </c>
      <c r="C77" s="4">
        <v>93.540921999999995</v>
      </c>
      <c r="D77" s="3">
        <v>54.038440000000001</v>
      </c>
      <c r="E77" s="3">
        <v>56.638446999999999</v>
      </c>
      <c r="F77" s="3">
        <v>58.146791999999998</v>
      </c>
      <c r="G77">
        <v>56.438819000000002</v>
      </c>
      <c r="H77">
        <v>56.879123999999997</v>
      </c>
      <c r="I77">
        <v>57.533965999999999</v>
      </c>
      <c r="J77">
        <v>58.452235999999999</v>
      </c>
      <c r="K77">
        <v>57.891945999999997</v>
      </c>
      <c r="L77">
        <v>55.237206</v>
      </c>
      <c r="M77">
        <v>56.981782000000003</v>
      </c>
      <c r="N77">
        <v>56.479084</v>
      </c>
      <c r="O77">
        <v>1750</v>
      </c>
      <c r="P77" s="5">
        <f t="shared" si="30"/>
        <v>52.251560669427491</v>
      </c>
      <c r="Q77" s="5">
        <f t="shared" si="31"/>
        <v>55.014284198134646</v>
      </c>
      <c r="R77" s="5">
        <f t="shared" si="32"/>
        <v>56.612197409848569</v>
      </c>
      <c r="S77" s="5">
        <f t="shared" si="33"/>
        <v>54.80253671630274</v>
      </c>
      <c r="T77" s="5">
        <f t="shared" si="34"/>
        <v>55.269490271662391</v>
      </c>
      <c r="U77" s="5">
        <f t="shared" si="35"/>
        <v>55.963407250831189</v>
      </c>
      <c r="V77" s="5">
        <f t="shared" si="36"/>
        <v>56.9353489161239</v>
      </c>
      <c r="W77" s="5">
        <f t="shared" si="44"/>
        <v>56.34246641991399</v>
      </c>
      <c r="X77" s="5">
        <f t="shared" si="45"/>
        <v>53.526660886105439</v>
      </c>
      <c r="Y77" s="5">
        <f t="shared" si="46"/>
        <v>55.378318049690343</v>
      </c>
      <c r="Z77" s="5">
        <f t="shared" si="47"/>
        <v>54.84525121514843</v>
      </c>
      <c r="AA77">
        <v>0.16162000000000001</v>
      </c>
      <c r="AB77" s="5">
        <f t="shared" si="37"/>
        <v>8.4448972353928731E-2</v>
      </c>
      <c r="AC77" s="5">
        <f t="shared" si="38"/>
        <v>8.8914086121025221E-2</v>
      </c>
      <c r="AD77" s="5">
        <f t="shared" si="39"/>
        <v>9.1496633453797271E-2</v>
      </c>
      <c r="AE77" s="5">
        <f t="shared" si="40"/>
        <v>8.8571859840888487E-2</v>
      </c>
      <c r="AF77" s="5">
        <f t="shared" si="41"/>
        <v>8.9326550177060773E-2</v>
      </c>
      <c r="AG77" s="5">
        <f t="shared" si="42"/>
        <v>9.0448058798793377E-2</v>
      </c>
      <c r="AH77" s="5">
        <f t="shared" si="43"/>
        <v>9.2018910918239452E-2</v>
      </c>
      <c r="AI77" s="5">
        <f t="shared" si="48"/>
        <v>9.1060694227865002E-2</v>
      </c>
      <c r="AJ77" s="5">
        <f t="shared" si="49"/>
        <v>8.650978932412362E-2</v>
      </c>
      <c r="AK77" s="5">
        <f t="shared" si="50"/>
        <v>8.9502437631909543E-2</v>
      </c>
      <c r="AL77" s="5">
        <f t="shared" si="51"/>
        <v>8.8640895013922888E-2</v>
      </c>
      <c r="AM77" s="5"/>
    </row>
    <row r="78" spans="1:39" x14ac:dyDescent="0.25">
      <c r="A78">
        <v>1740</v>
      </c>
      <c r="B78" s="4">
        <v>6.7013639999999999</v>
      </c>
      <c r="C78" s="4">
        <v>93.518330000000006</v>
      </c>
      <c r="D78" s="3">
        <v>54.527338</v>
      </c>
      <c r="E78" s="3">
        <v>57.234803999999997</v>
      </c>
      <c r="F78" s="3">
        <v>58.708429000000002</v>
      </c>
      <c r="G78">
        <v>56.979661</v>
      </c>
      <c r="H78">
        <v>57.341341999999997</v>
      </c>
      <c r="I78">
        <v>58.066268000000001</v>
      </c>
      <c r="J78">
        <v>58.989398999999999</v>
      </c>
      <c r="K78">
        <v>57.746414000000001</v>
      </c>
      <c r="L78">
        <v>55.091456999999998</v>
      </c>
      <c r="M78">
        <v>56.955461999999997</v>
      </c>
      <c r="N78">
        <v>56.425026000000003</v>
      </c>
      <c r="O78">
        <v>1740</v>
      </c>
      <c r="P78" s="5">
        <f t="shared" si="30"/>
        <v>52.752083246978501</v>
      </c>
      <c r="Q78" s="5">
        <f t="shared" si="31"/>
        <v>55.627096268218139</v>
      </c>
      <c r="R78" s="5">
        <f t="shared" si="32"/>
        <v>57.187092927196304</v>
      </c>
      <c r="S78" s="5">
        <f t="shared" si="33"/>
        <v>55.356654388414903</v>
      </c>
      <c r="T78" s="5">
        <f t="shared" si="34"/>
        <v>55.739992370699362</v>
      </c>
      <c r="U78" s="5">
        <f t="shared" si="35"/>
        <v>56.507710487352163</v>
      </c>
      <c r="V78" s="5">
        <f t="shared" si="36"/>
        <v>57.484146567383107</v>
      </c>
      <c r="W78" s="5">
        <f t="shared" si="44"/>
        <v>56.169076803716251</v>
      </c>
      <c r="X78" s="5">
        <f t="shared" si="45"/>
        <v>53.352060443581649</v>
      </c>
      <c r="Y78" s="5">
        <f t="shared" si="46"/>
        <v>55.330999081734504</v>
      </c>
      <c r="Z78" s="5">
        <f t="shared" si="47"/>
        <v>54.76841098135484</v>
      </c>
      <c r="AA78">
        <v>0.16405</v>
      </c>
      <c r="AB78" s="5">
        <f t="shared" si="37"/>
        <v>8.6539792566668231E-2</v>
      </c>
      <c r="AC78" s="5">
        <f t="shared" si="38"/>
        <v>9.1256251428011859E-2</v>
      </c>
      <c r="AD78" s="5">
        <f t="shared" si="39"/>
        <v>9.3815425947065545E-2</v>
      </c>
      <c r="AE78" s="5">
        <f t="shared" si="40"/>
        <v>9.0812591524194644E-2</v>
      </c>
      <c r="AF78" s="5">
        <f t="shared" si="41"/>
        <v>9.1441457484132294E-2</v>
      </c>
      <c r="AG78" s="5">
        <f t="shared" si="42"/>
        <v>9.2700899054501226E-2</v>
      </c>
      <c r="AH78" s="5">
        <f t="shared" si="43"/>
        <v>9.4302742443791984E-2</v>
      </c>
      <c r="AI78" s="5">
        <f t="shared" si="48"/>
        <v>9.2145370496496515E-2</v>
      </c>
      <c r="AJ78" s="5">
        <f t="shared" si="49"/>
        <v>8.7524055157695693E-2</v>
      </c>
      <c r="AK78" s="5">
        <f t="shared" si="50"/>
        <v>9.0770503993585466E-2</v>
      </c>
      <c r="AL78" s="5">
        <f t="shared" si="51"/>
        <v>8.9847578214912613E-2</v>
      </c>
      <c r="AM78" s="5"/>
    </row>
    <row r="79" spans="1:39" x14ac:dyDescent="0.25">
      <c r="A79">
        <v>1730</v>
      </c>
      <c r="B79" s="4">
        <v>6.6283180000000002</v>
      </c>
      <c r="C79" s="4">
        <v>93.479196999999999</v>
      </c>
      <c r="D79" s="3">
        <v>53.741689999999998</v>
      </c>
      <c r="E79" s="3">
        <v>56.530828</v>
      </c>
      <c r="F79" s="3">
        <v>57.942067999999999</v>
      </c>
      <c r="G79">
        <v>56.289149000000002</v>
      </c>
      <c r="H79">
        <v>56.696379999999998</v>
      </c>
      <c r="I79">
        <v>57.396459</v>
      </c>
      <c r="J79">
        <v>58.183554000000001</v>
      </c>
      <c r="K79">
        <v>56.930486000000002</v>
      </c>
      <c r="L79">
        <v>54.329177999999999</v>
      </c>
      <c r="M79">
        <v>56.467331000000001</v>
      </c>
      <c r="N79">
        <v>56.010710000000003</v>
      </c>
      <c r="O79">
        <v>1730</v>
      </c>
      <c r="P79" s="5">
        <f t="shared" si="30"/>
        <v>52.055277893402454</v>
      </c>
      <c r="Q79" s="5">
        <f t="shared" si="31"/>
        <v>55.024583533723742</v>
      </c>
      <c r="R79" s="5">
        <f t="shared" si="32"/>
        <v>56.522376749340012</v>
      </c>
      <c r="S79" s="5">
        <f t="shared" si="33"/>
        <v>54.767772116533358</v>
      </c>
      <c r="T79" s="5">
        <f t="shared" si="34"/>
        <v>55.200449005217159</v>
      </c>
      <c r="U79" s="5">
        <f t="shared" si="35"/>
        <v>55.943670951904835</v>
      </c>
      <c r="V79" s="5">
        <f t="shared" si="36"/>
        <v>56.778364192459115</v>
      </c>
      <c r="W79" s="5">
        <f t="shared" si="44"/>
        <v>55.449066597469027</v>
      </c>
      <c r="X79" s="5">
        <f t="shared" si="45"/>
        <v>52.681723390097964</v>
      </c>
      <c r="Y79" s="5">
        <f t="shared" si="46"/>
        <v>54.957119538603784</v>
      </c>
      <c r="Z79" s="5">
        <f t="shared" si="47"/>
        <v>54.471786504670881</v>
      </c>
      <c r="AA79">
        <v>0.16979</v>
      </c>
      <c r="AB79" s="5">
        <f t="shared" si="37"/>
        <v>8.8384656335208034E-2</v>
      </c>
      <c r="AC79" s="5">
        <f t="shared" si="38"/>
        <v>9.3426240381909539E-2</v>
      </c>
      <c r="AD79" s="5">
        <f t="shared" si="39"/>
        <v>9.5969343482704417E-2</v>
      </c>
      <c r="AE79" s="5">
        <f t="shared" si="40"/>
        <v>9.2990200276661994E-2</v>
      </c>
      <c r="AF79" s="5">
        <f t="shared" si="41"/>
        <v>9.3724842365958225E-2</v>
      </c>
      <c r="AG79" s="5">
        <f t="shared" si="42"/>
        <v>9.4986758909239216E-2</v>
      </c>
      <c r="AH79" s="5">
        <f t="shared" si="43"/>
        <v>9.6403984562376338E-2</v>
      </c>
      <c r="AI79" s="5">
        <f t="shared" si="48"/>
        <v>9.414697017584267E-2</v>
      </c>
      <c r="AJ79" s="5">
        <f t="shared" si="49"/>
        <v>8.9448298144047325E-2</v>
      </c>
      <c r="AK79" s="5">
        <f t="shared" si="50"/>
        <v>9.3311693264595361E-2</v>
      </c>
      <c r="AL79" s="5">
        <f t="shared" si="51"/>
        <v>9.2487646306280688E-2</v>
      </c>
      <c r="AM79" s="5"/>
    </row>
    <row r="80" spans="1:39" x14ac:dyDescent="0.25">
      <c r="A80">
        <v>1720</v>
      </c>
      <c r="B80" s="4">
        <v>6.7918529999999988</v>
      </c>
      <c r="C80" s="4">
        <v>93.693335000000005</v>
      </c>
      <c r="D80" s="3">
        <v>53.990079000000001</v>
      </c>
      <c r="E80" s="3">
        <v>56.875145000000003</v>
      </c>
      <c r="F80" s="3">
        <v>58.270125999999998</v>
      </c>
      <c r="G80">
        <v>56.535440000000001</v>
      </c>
      <c r="H80">
        <v>56.990803999999997</v>
      </c>
      <c r="I80">
        <v>57.742244999999997</v>
      </c>
      <c r="J80">
        <v>58.567852000000002</v>
      </c>
      <c r="K80">
        <v>57.017415</v>
      </c>
      <c r="L80">
        <v>54.358277999999999</v>
      </c>
      <c r="M80">
        <v>56.650626000000003</v>
      </c>
      <c r="N80">
        <v>56.232733000000003</v>
      </c>
      <c r="O80">
        <v>1720</v>
      </c>
      <c r="P80" s="5">
        <f t="shared" si="30"/>
        <v>51.871857334012091</v>
      </c>
      <c r="Q80" s="5">
        <f t="shared" si="31"/>
        <v>54.924325447852603</v>
      </c>
      <c r="R80" s="5">
        <f t="shared" si="32"/>
        <v>56.395548109093319</v>
      </c>
      <c r="S80" s="5">
        <f t="shared" si="33"/>
        <v>54.565591097330554</v>
      </c>
      <c r="T80" s="5">
        <f t="shared" si="34"/>
        <v>55.046421928504998</v>
      </c>
      <c r="U80" s="5">
        <f t="shared" si="35"/>
        <v>55.839175492354038</v>
      </c>
      <c r="V80" s="5">
        <f t="shared" si="36"/>
        <v>56.709150718509719</v>
      </c>
      <c r="W80" s="5">
        <f t="shared" si="44"/>
        <v>55.07451109737638</v>
      </c>
      <c r="X80" s="5">
        <f t="shared" si="45"/>
        <v>52.262152257549886</v>
      </c>
      <c r="Y80" s="5">
        <f t="shared" si="46"/>
        <v>54.687249848835499</v>
      </c>
      <c r="Z80" s="5">
        <f t="shared" si="47"/>
        <v>54.24577424468935</v>
      </c>
      <c r="AA80">
        <v>0.18231</v>
      </c>
      <c r="AB80" s="5">
        <f t="shared" si="37"/>
        <v>9.456758310563744E-2</v>
      </c>
      <c r="AC80" s="5">
        <f t="shared" si="38"/>
        <v>0.10013253772398008</v>
      </c>
      <c r="AD80" s="5">
        <f t="shared" si="39"/>
        <v>0.10281472375768803</v>
      </c>
      <c r="AE80" s="5">
        <f t="shared" si="40"/>
        <v>9.947852912954333E-2</v>
      </c>
      <c r="AF80" s="5">
        <f t="shared" si="41"/>
        <v>0.10035513181785745</v>
      </c>
      <c r="AG80" s="5">
        <f t="shared" si="42"/>
        <v>0.10180040084011065</v>
      </c>
      <c r="AH80" s="5">
        <f t="shared" si="43"/>
        <v>0.10338645267491506</v>
      </c>
      <c r="AI80" s="5">
        <f t="shared" si="48"/>
        <v>0.10040634118162688</v>
      </c>
      <c r="AJ80" s="5">
        <f t="shared" si="49"/>
        <v>9.52791297807392E-2</v>
      </c>
      <c r="AK80" s="5">
        <f t="shared" si="50"/>
        <v>9.9700325199411993E-2</v>
      </c>
      <c r="AL80" s="5">
        <f t="shared" si="51"/>
        <v>9.8895471025493148E-2</v>
      </c>
      <c r="AM80" s="5"/>
    </row>
    <row r="81" spans="1:39" x14ac:dyDescent="0.25">
      <c r="A81">
        <v>1710</v>
      </c>
      <c r="B81" s="4">
        <v>6.6919219999999999</v>
      </c>
      <c r="C81" s="4">
        <v>93.519847999999996</v>
      </c>
      <c r="D81" s="3">
        <v>54.576438000000003</v>
      </c>
      <c r="E81" s="3">
        <v>57.428989000000001</v>
      </c>
      <c r="F81" s="3">
        <v>58.958641</v>
      </c>
      <c r="G81">
        <v>57.196316000000003</v>
      </c>
      <c r="H81">
        <v>57.705938000000003</v>
      </c>
      <c r="I81">
        <v>58.425555000000003</v>
      </c>
      <c r="J81">
        <v>59.265338</v>
      </c>
      <c r="K81">
        <v>57.776702999999998</v>
      </c>
      <c r="L81">
        <v>54.996613000000004</v>
      </c>
      <c r="M81">
        <v>56.579957</v>
      </c>
      <c r="N81">
        <v>56.116374999999998</v>
      </c>
      <c r="O81">
        <v>1710</v>
      </c>
      <c r="P81" s="5">
        <f t="shared" si="30"/>
        <v>52.815349555750679</v>
      </c>
      <c r="Q81" s="5">
        <f t="shared" si="31"/>
        <v>55.844059488568533</v>
      </c>
      <c r="R81" s="5">
        <f t="shared" si="32"/>
        <v>57.462938677933046</v>
      </c>
      <c r="S81" s="5">
        <f t="shared" si="33"/>
        <v>55.597494587562572</v>
      </c>
      <c r="T81" s="5">
        <f t="shared" si="34"/>
        <v>56.137433777988122</v>
      </c>
      <c r="U81" s="5">
        <f t="shared" si="35"/>
        <v>56.899170687175214</v>
      </c>
      <c r="V81" s="5">
        <f t="shared" si="36"/>
        <v>57.787087401096358</v>
      </c>
      <c r="W81" s="5">
        <f t="shared" si="44"/>
        <v>56.212376514627856</v>
      </c>
      <c r="X81" s="5">
        <f t="shared" si="45"/>
        <v>53.262273104460071</v>
      </c>
      <c r="Y81" s="5">
        <f t="shared" si="46"/>
        <v>54.943926738985766</v>
      </c>
      <c r="Z81" s="5">
        <f t="shared" si="47"/>
        <v>54.451967466681587</v>
      </c>
      <c r="AA81">
        <v>0.18315999999999999</v>
      </c>
      <c r="AB81" s="5">
        <f t="shared" si="37"/>
        <v>9.6736594246312937E-2</v>
      </c>
      <c r="AC81" s="5">
        <f t="shared" si="38"/>
        <v>0.10228397935926212</v>
      </c>
      <c r="AD81" s="5">
        <f t="shared" si="39"/>
        <v>0.10524911848250217</v>
      </c>
      <c r="AE81" s="5">
        <f t="shared" si="40"/>
        <v>0.10183237108657961</v>
      </c>
      <c r="AF81" s="5">
        <f t="shared" si="41"/>
        <v>0.10282132370776305</v>
      </c>
      <c r="AG81" s="5">
        <f t="shared" si="42"/>
        <v>0.10421652103063012</v>
      </c>
      <c r="AH81" s="5">
        <f t="shared" si="43"/>
        <v>0.10584282928384808</v>
      </c>
      <c r="AI81" s="5">
        <f t="shared" si="48"/>
        <v>0.10295858882419237</v>
      </c>
      <c r="AJ81" s="5">
        <f t="shared" si="49"/>
        <v>9.7555179418129065E-2</v>
      </c>
      <c r="AK81" s="5">
        <f t="shared" si="50"/>
        <v>0.10063529621512632</v>
      </c>
      <c r="AL81" s="5">
        <f t="shared" si="51"/>
        <v>9.9734223611973982E-2</v>
      </c>
      <c r="AM81" s="5"/>
    </row>
    <row r="82" spans="1:39" x14ac:dyDescent="0.25">
      <c r="A82">
        <v>1700</v>
      </c>
      <c r="B82" s="4">
        <v>6.7538509999999992</v>
      </c>
      <c r="C82" s="4">
        <v>93.304188999999994</v>
      </c>
      <c r="D82" s="3">
        <v>53.688350999999997</v>
      </c>
      <c r="E82" s="3">
        <v>56.655231000000001</v>
      </c>
      <c r="F82" s="3">
        <v>58.099603000000002</v>
      </c>
      <c r="G82">
        <v>56.302357999999998</v>
      </c>
      <c r="H82">
        <v>56.846995999999997</v>
      </c>
      <c r="I82">
        <v>57.469093000000001</v>
      </c>
      <c r="J82">
        <v>58.453927</v>
      </c>
      <c r="K82">
        <v>57.066253000000003</v>
      </c>
      <c r="L82">
        <v>54.445675000000001</v>
      </c>
      <c r="M82">
        <v>56.415106000000002</v>
      </c>
      <c r="N82">
        <v>55.868602000000003</v>
      </c>
      <c r="O82">
        <v>1700</v>
      </c>
      <c r="P82" s="5">
        <f t="shared" si="30"/>
        <v>52.01847173112985</v>
      </c>
      <c r="Q82" s="5">
        <f t="shared" si="31"/>
        <v>55.184170765157226</v>
      </c>
      <c r="R82" s="5">
        <f t="shared" si="32"/>
        <v>56.720262031970208</v>
      </c>
      <c r="S82" s="5">
        <f t="shared" si="33"/>
        <v>54.808386042630516</v>
      </c>
      <c r="T82" s="5">
        <f t="shared" si="34"/>
        <v>55.388303832484162</v>
      </c>
      <c r="U82" s="5">
        <f t="shared" si="35"/>
        <v>56.050121281324301</v>
      </c>
      <c r="V82" s="5">
        <f t="shared" si="36"/>
        <v>57.096580456466292</v>
      </c>
      <c r="W82" s="5">
        <f t="shared" si="44"/>
        <v>55.621630394702144</v>
      </c>
      <c r="X82" s="5">
        <f t="shared" si="45"/>
        <v>52.82788191383144</v>
      </c>
      <c r="Y82" s="5">
        <f t="shared" si="46"/>
        <v>54.928476205237146</v>
      </c>
      <c r="Z82" s="5">
        <f t="shared" si="47"/>
        <v>54.34619511369835</v>
      </c>
      <c r="AA82">
        <v>0.19464000000000001</v>
      </c>
      <c r="AB82" s="5">
        <f t="shared" si="37"/>
        <v>0.10124875337747115</v>
      </c>
      <c r="AC82" s="5">
        <f t="shared" si="38"/>
        <v>0.10741046997730203</v>
      </c>
      <c r="AD82" s="5">
        <f t="shared" si="39"/>
        <v>0.11040031801902682</v>
      </c>
      <c r="AE82" s="5">
        <f t="shared" si="40"/>
        <v>0.10667904259337604</v>
      </c>
      <c r="AF82" s="5">
        <f t="shared" si="41"/>
        <v>0.10780779457954719</v>
      </c>
      <c r="AG82" s="5">
        <f t="shared" si="42"/>
        <v>0.10909595606196962</v>
      </c>
      <c r="AH82" s="5">
        <f t="shared" si="43"/>
        <v>0.11113278420046599</v>
      </c>
      <c r="AI82" s="5">
        <f t="shared" si="48"/>
        <v>0.10826194140024827</v>
      </c>
      <c r="AJ82" s="5">
        <f t="shared" si="49"/>
        <v>0.10282418935708153</v>
      </c>
      <c r="AK82" s="5">
        <f t="shared" si="50"/>
        <v>0.10691278608587358</v>
      </c>
      <c r="AL82" s="5">
        <f t="shared" si="51"/>
        <v>0.10577943416930248</v>
      </c>
      <c r="AM82" s="5"/>
    </row>
    <row r="83" spans="1:39" x14ac:dyDescent="0.25">
      <c r="A83">
        <v>1690</v>
      </c>
      <c r="B83" s="4">
        <v>6.6047589999999987</v>
      </c>
      <c r="C83" s="4">
        <v>93.664991000000001</v>
      </c>
      <c r="D83" s="3">
        <v>53.898609</v>
      </c>
      <c r="E83" s="3">
        <v>56.774476</v>
      </c>
      <c r="F83" s="3">
        <v>58.129998000000001</v>
      </c>
      <c r="G83">
        <v>56.495344000000003</v>
      </c>
      <c r="H83">
        <v>56.967319000000003</v>
      </c>
      <c r="I83">
        <v>57.661417</v>
      </c>
      <c r="J83">
        <v>58.591113999999997</v>
      </c>
      <c r="K83">
        <v>56.629396999999997</v>
      </c>
      <c r="L83">
        <v>54.064756000000003</v>
      </c>
      <c r="M83">
        <v>56.486986999999999</v>
      </c>
      <c r="N83">
        <v>56.033735999999998</v>
      </c>
      <c r="O83">
        <v>1690</v>
      </c>
      <c r="P83" s="5">
        <f t="shared" si="30"/>
        <v>52.054235782954507</v>
      </c>
      <c r="Q83" s="5">
        <f t="shared" si="31"/>
        <v>55.10437174068781</v>
      </c>
      <c r="R83" s="5">
        <f t="shared" si="32"/>
        <v>56.537625588978337</v>
      </c>
      <c r="S83" s="5">
        <f t="shared" si="33"/>
        <v>54.808882972550578</v>
      </c>
      <c r="T83" s="5">
        <f t="shared" si="34"/>
        <v>55.308445200145187</v>
      </c>
      <c r="U83" s="5">
        <f t="shared" si="35"/>
        <v>56.042492585009718</v>
      </c>
      <c r="V83" s="5">
        <f t="shared" si="36"/>
        <v>57.02454240629605</v>
      </c>
      <c r="W83" s="5">
        <f t="shared" si="44"/>
        <v>54.950806238936444</v>
      </c>
      <c r="X83" s="5">
        <f t="shared" si="45"/>
        <v>52.230797870255657</v>
      </c>
      <c r="Y83" s="5">
        <f t="shared" si="46"/>
        <v>54.800034417921331</v>
      </c>
      <c r="Z83" s="5">
        <f t="shared" si="47"/>
        <v>54.31996262341935</v>
      </c>
      <c r="AA83">
        <v>0.19991</v>
      </c>
      <c r="AB83" s="5">
        <f t="shared" si="37"/>
        <v>0.10406162275370436</v>
      </c>
      <c r="AC83" s="5">
        <f t="shared" si="38"/>
        <v>0.110159149546809</v>
      </c>
      <c r="AD83" s="5">
        <f t="shared" si="39"/>
        <v>0.1130243673149266</v>
      </c>
      <c r="AE83" s="5">
        <f t="shared" si="40"/>
        <v>0.10956843795042585</v>
      </c>
      <c r="AF83" s="5">
        <f t="shared" si="41"/>
        <v>0.11056711279961025</v>
      </c>
      <c r="AG83" s="5">
        <f t="shared" si="42"/>
        <v>0.11203454692669293</v>
      </c>
      <c r="AH83" s="5">
        <f t="shared" si="43"/>
        <v>0.11399776272442644</v>
      </c>
      <c r="AI83" s="5">
        <f t="shared" si="48"/>
        <v>0.10985215675225785</v>
      </c>
      <c r="AJ83" s="5">
        <f t="shared" si="49"/>
        <v>0.10441458802242808</v>
      </c>
      <c r="AK83" s="5">
        <f t="shared" si="50"/>
        <v>0.10955074880486654</v>
      </c>
      <c r="AL83" s="5">
        <f t="shared" si="51"/>
        <v>0.10859103728047761</v>
      </c>
      <c r="AM83" s="5"/>
    </row>
    <row r="84" spans="1:39" x14ac:dyDescent="0.25">
      <c r="A84">
        <v>1680</v>
      </c>
      <c r="B84" s="4">
        <v>6.6491290000000012</v>
      </c>
      <c r="C84" s="4">
        <v>93.575117000000006</v>
      </c>
      <c r="D84" s="3">
        <v>52.831788000000003</v>
      </c>
      <c r="E84" s="3">
        <v>55.742874</v>
      </c>
      <c r="F84" s="3">
        <v>57.192703000000002</v>
      </c>
      <c r="G84">
        <v>55.490569000000001</v>
      </c>
      <c r="H84">
        <v>55.952509999999997</v>
      </c>
      <c r="I84">
        <v>56.708570000000002</v>
      </c>
      <c r="J84">
        <v>57.543683000000001</v>
      </c>
      <c r="K84">
        <v>58.292929000000001</v>
      </c>
      <c r="L84">
        <v>55.607149999999997</v>
      </c>
      <c r="M84">
        <v>56.095261000000001</v>
      </c>
      <c r="N84">
        <v>55.593209999999999</v>
      </c>
      <c r="O84">
        <v>1680</v>
      </c>
      <c r="P84" s="5">
        <f t="shared" si="30"/>
        <v>50.95524450537026</v>
      </c>
      <c r="Q84" s="5">
        <f t="shared" si="31"/>
        <v>54.051731023329545</v>
      </c>
      <c r="R84" s="5">
        <f t="shared" si="32"/>
        <v>55.588978285119424</v>
      </c>
      <c r="S84" s="5">
        <f t="shared" si="33"/>
        <v>53.783879743064794</v>
      </c>
      <c r="T84" s="5">
        <f t="shared" si="34"/>
        <v>54.274208918115114</v>
      </c>
      <c r="U84" s="5">
        <f t="shared" si="35"/>
        <v>55.076016849354652</v>
      </c>
      <c r="V84" s="5">
        <f t="shared" si="36"/>
        <v>55.960630871854846</v>
      </c>
      <c r="W84" s="5">
        <f t="shared" si="44"/>
        <v>56.753369350722053</v>
      </c>
      <c r="X84" s="5">
        <f t="shared" si="45"/>
        <v>53.90765641422432</v>
      </c>
      <c r="Y84" s="5">
        <f t="shared" si="46"/>
        <v>54.425665496366932</v>
      </c>
      <c r="Z84" s="5">
        <f t="shared" si="47"/>
        <v>53.892857114747429</v>
      </c>
      <c r="AA84">
        <v>0.20016999999999999</v>
      </c>
      <c r="AB84" s="5">
        <f t="shared" si="37"/>
        <v>0.10199711292639964</v>
      </c>
      <c r="AC84" s="5">
        <f t="shared" si="38"/>
        <v>0.10819534998939874</v>
      </c>
      <c r="AD84" s="5">
        <f t="shared" si="39"/>
        <v>0.11127245783332354</v>
      </c>
      <c r="AE84" s="5">
        <f t="shared" si="40"/>
        <v>0.10765919208169279</v>
      </c>
      <c r="AF84" s="5">
        <f t="shared" si="41"/>
        <v>0.10864068399139101</v>
      </c>
      <c r="AG84" s="5">
        <f t="shared" si="42"/>
        <v>0.1102456629273532</v>
      </c>
      <c r="AH84" s="5">
        <f t="shared" si="43"/>
        <v>0.11201639481619184</v>
      </c>
      <c r="AI84" s="5">
        <f t="shared" si="48"/>
        <v>0.11360321942934032</v>
      </c>
      <c r="AJ84" s="5">
        <f t="shared" si="49"/>
        <v>0.10790695584435282</v>
      </c>
      <c r="AK84" s="5">
        <f t="shared" si="50"/>
        <v>0.10894385462407769</v>
      </c>
      <c r="AL84" s="5">
        <f t="shared" si="51"/>
        <v>0.10787733208658992</v>
      </c>
      <c r="AM84" s="5"/>
    </row>
    <row r="85" spans="1:39" x14ac:dyDescent="0.25">
      <c r="A85">
        <v>1670</v>
      </c>
      <c r="B85" s="4">
        <v>6.7080650000000004</v>
      </c>
      <c r="C85" s="4">
        <v>93.308100999999994</v>
      </c>
      <c r="D85" s="3">
        <v>53.347526999999999</v>
      </c>
      <c r="E85" s="3">
        <v>56.415792000000003</v>
      </c>
      <c r="F85" s="3">
        <v>57.865557000000003</v>
      </c>
      <c r="G85">
        <v>56.094233000000003</v>
      </c>
      <c r="H85">
        <v>56.560518000000002</v>
      </c>
      <c r="I85">
        <v>57.287039999999998</v>
      </c>
      <c r="J85">
        <v>58.051839999999999</v>
      </c>
      <c r="K85">
        <v>58.059399999999997</v>
      </c>
      <c r="L85">
        <v>55.361544000000002</v>
      </c>
      <c r="M85">
        <v>57.664807000000003</v>
      </c>
      <c r="N85">
        <v>57.000984000000003</v>
      </c>
      <c r="O85">
        <v>1670</v>
      </c>
      <c r="P85" s="5">
        <f t="shared" si="30"/>
        <v>51.71095005550778</v>
      </c>
      <c r="Q85" s="5">
        <f t="shared" si="31"/>
        <v>54.987370282916729</v>
      </c>
      <c r="R85" s="5">
        <f t="shared" si="32"/>
        <v>56.530304601841486</v>
      </c>
      <c r="S85" s="5">
        <f t="shared" si="33"/>
        <v>54.644696322180899</v>
      </c>
      <c r="T85" s="5">
        <f t="shared" si="34"/>
        <v>55.141546261688646</v>
      </c>
      <c r="U85" s="5">
        <f t="shared" si="35"/>
        <v>55.915006937229322</v>
      </c>
      <c r="V85" s="5">
        <f t="shared" si="36"/>
        <v>56.728318704151384</v>
      </c>
      <c r="W85" s="5">
        <f t="shared" si="44"/>
        <v>56.736353637805379</v>
      </c>
      <c r="X85" s="5">
        <f t="shared" si="45"/>
        <v>53.863284473166168</v>
      </c>
      <c r="Y85" s="5">
        <f t="shared" si="46"/>
        <v>56.316851216154021</v>
      </c>
      <c r="Z85" s="5">
        <f t="shared" si="47"/>
        <v>55.610569106314166</v>
      </c>
      <c r="AA85">
        <v>0.21573000000000001</v>
      </c>
      <c r="AB85" s="5">
        <f t="shared" si="37"/>
        <v>0.11155603255474693</v>
      </c>
      <c r="AC85" s="5">
        <f t="shared" si="38"/>
        <v>0.11862425391133627</v>
      </c>
      <c r="AD85" s="5">
        <f t="shared" si="39"/>
        <v>0.12195282611755263</v>
      </c>
      <c r="AE85" s="5">
        <f t="shared" si="40"/>
        <v>0.11788500337584086</v>
      </c>
      <c r="AF85" s="5">
        <f t="shared" si="41"/>
        <v>0.11895685775034093</v>
      </c>
      <c r="AG85" s="5">
        <f t="shared" si="42"/>
        <v>0.12062544446568482</v>
      </c>
      <c r="AH85" s="5">
        <f t="shared" si="43"/>
        <v>0.12238000194046579</v>
      </c>
      <c r="AI85" s="5">
        <f t="shared" si="48"/>
        <v>0.12239733570283756</v>
      </c>
      <c r="AJ85" s="5">
        <f t="shared" si="49"/>
        <v>0.11619926359396138</v>
      </c>
      <c r="AK85" s="5">
        <f t="shared" si="50"/>
        <v>0.12149234312860907</v>
      </c>
      <c r="AL85" s="5">
        <f t="shared" si="51"/>
        <v>0.11996868073305154</v>
      </c>
      <c r="AM85" s="5"/>
    </row>
    <row r="86" spans="1:39" x14ac:dyDescent="0.25">
      <c r="A86">
        <v>1660</v>
      </c>
      <c r="B86" s="4">
        <v>6.7641530000000003</v>
      </c>
      <c r="C86" s="4">
        <v>93.358491999999998</v>
      </c>
      <c r="D86" s="3">
        <v>53.521183999999998</v>
      </c>
      <c r="E86" s="3">
        <v>56.677424000000002</v>
      </c>
      <c r="F86" s="3">
        <v>58.238523000000001</v>
      </c>
      <c r="G86">
        <v>56.391894999999998</v>
      </c>
      <c r="H86">
        <v>56.908253000000002</v>
      </c>
      <c r="I86">
        <v>57.636333</v>
      </c>
      <c r="J86">
        <v>58.522404000000002</v>
      </c>
      <c r="K86">
        <v>57.727268000000002</v>
      </c>
      <c r="L86">
        <v>55.213766</v>
      </c>
      <c r="M86">
        <v>56.338129000000002</v>
      </c>
      <c r="N86">
        <v>55.787453999999997</v>
      </c>
      <c r="O86">
        <v>1660</v>
      </c>
      <c r="P86" s="5">
        <f t="shared" si="30"/>
        <v>51.767734946809441</v>
      </c>
      <c r="Q86" s="5">
        <f t="shared" si="31"/>
        <v>55.131896249491334</v>
      </c>
      <c r="R86" s="5">
        <f t="shared" si="32"/>
        <v>56.789976903759396</v>
      </c>
      <c r="S86" s="5">
        <f t="shared" si="33"/>
        <v>54.828210554593298</v>
      </c>
      <c r="T86" s="5">
        <f t="shared" si="34"/>
        <v>55.377308891435241</v>
      </c>
      <c r="U86" s="5">
        <f t="shared" si="35"/>
        <v>56.150834380392574</v>
      </c>
      <c r="V86" s="5">
        <f t="shared" si="36"/>
        <v>57.091078661450176</v>
      </c>
      <c r="W86" s="5">
        <f t="shared" si="44"/>
        <v>56.247386313607258</v>
      </c>
      <c r="X86" s="5">
        <f t="shared" si="45"/>
        <v>53.573792947775289</v>
      </c>
      <c r="Y86" s="5">
        <f t="shared" si="46"/>
        <v>54.771011092336138</v>
      </c>
      <c r="Z86" s="5">
        <f t="shared" si="47"/>
        <v>54.184905598313463</v>
      </c>
      <c r="AA86">
        <v>0.21720999999999999</v>
      </c>
      <c r="AB86" s="5">
        <f t="shared" si="37"/>
        <v>0.11244469707796478</v>
      </c>
      <c r="AC86" s="5">
        <f t="shared" si="38"/>
        <v>0.11975199184352013</v>
      </c>
      <c r="AD86" s="5">
        <f t="shared" si="39"/>
        <v>0.12335350883265578</v>
      </c>
      <c r="AE86" s="5">
        <f t="shared" si="40"/>
        <v>0.1190923561456321</v>
      </c>
      <c r="AF86" s="5">
        <f t="shared" si="41"/>
        <v>0.12028505264308649</v>
      </c>
      <c r="AG86" s="5">
        <f t="shared" si="42"/>
        <v>0.1219652273576507</v>
      </c>
      <c r="AH86" s="5">
        <f t="shared" si="43"/>
        <v>0.12400753196053593</v>
      </c>
      <c r="AI86" s="5">
        <f t="shared" si="48"/>
        <v>0.12217494781178631</v>
      </c>
      <c r="AJ86" s="5">
        <f t="shared" si="49"/>
        <v>0.1163676356618627</v>
      </c>
      <c r="AK86" s="5">
        <f t="shared" si="50"/>
        <v>0.11896811319366332</v>
      </c>
      <c r="AL86" s="5">
        <f t="shared" si="51"/>
        <v>0.11769503345009667</v>
      </c>
      <c r="AM86" s="5"/>
    </row>
    <row r="87" spans="1:39" x14ac:dyDescent="0.25">
      <c r="A87">
        <v>1650</v>
      </c>
      <c r="B87" s="4">
        <v>6.7910239999999993</v>
      </c>
      <c r="C87" s="4">
        <v>93.306621000000007</v>
      </c>
      <c r="D87" s="3">
        <v>53.944605000000003</v>
      </c>
      <c r="E87" s="3">
        <v>57.113289000000002</v>
      </c>
      <c r="F87" s="3">
        <v>58.641078999999998</v>
      </c>
      <c r="G87">
        <v>56.863025999999998</v>
      </c>
      <c r="H87">
        <v>57.409892999999997</v>
      </c>
      <c r="I87">
        <v>58.160583000000003</v>
      </c>
      <c r="J87">
        <v>58.994332999999997</v>
      </c>
      <c r="K87">
        <v>57.933374000000001</v>
      </c>
      <c r="L87">
        <v>55.286574000000002</v>
      </c>
      <c r="M87">
        <v>56.848644</v>
      </c>
      <c r="N87">
        <v>56.304974000000001</v>
      </c>
      <c r="O87">
        <v>1650</v>
      </c>
      <c r="P87" s="5">
        <f t="shared" si="30"/>
        <v>52.239940444391557</v>
      </c>
      <c r="Q87" s="5">
        <f t="shared" si="31"/>
        <v>55.617832174607983</v>
      </c>
      <c r="R87" s="5">
        <f t="shared" si="32"/>
        <v>57.240757799786714</v>
      </c>
      <c r="S87" s="5">
        <f t="shared" si="33"/>
        <v>55.351630422542677</v>
      </c>
      <c r="T87" s="5">
        <f t="shared" si="34"/>
        <v>55.93319682377534</v>
      </c>
      <c r="U87" s="5">
        <f t="shared" si="35"/>
        <v>56.73074217403024</v>
      </c>
      <c r="V87" s="5">
        <f t="shared" si="36"/>
        <v>57.615479908325192</v>
      </c>
      <c r="W87" s="5">
        <f t="shared" si="44"/>
        <v>56.489446397130308</v>
      </c>
      <c r="X87" s="5">
        <f t="shared" si="45"/>
        <v>53.672475093069245</v>
      </c>
      <c r="Y87" s="5">
        <f t="shared" si="46"/>
        <v>55.336329422311159</v>
      </c>
      <c r="Z87" s="5">
        <f t="shared" si="47"/>
        <v>54.757676853903419</v>
      </c>
      <c r="AA87">
        <v>0.21901999999999999</v>
      </c>
      <c r="AB87" s="5">
        <f t="shared" si="37"/>
        <v>0.11441591756130638</v>
      </c>
      <c r="AC87" s="5">
        <f t="shared" si="38"/>
        <v>0.1218141760288264</v>
      </c>
      <c r="AD87" s="5">
        <f t="shared" si="39"/>
        <v>0.12536870773309286</v>
      </c>
      <c r="AE87" s="5">
        <f t="shared" si="40"/>
        <v>0.12123114095145297</v>
      </c>
      <c r="AF87" s="5">
        <f t="shared" si="41"/>
        <v>0.12250488768343275</v>
      </c>
      <c r="AG87" s="5">
        <f t="shared" si="42"/>
        <v>0.12425167150956103</v>
      </c>
      <c r="AH87" s="5">
        <f t="shared" si="43"/>
        <v>0.12618942409521383</v>
      </c>
      <c r="AI87" s="5">
        <f t="shared" si="48"/>
        <v>0.1237231854989948</v>
      </c>
      <c r="AJ87" s="5">
        <f t="shared" si="49"/>
        <v>0.11755345494884026</v>
      </c>
      <c r="AK87" s="5">
        <f t="shared" si="50"/>
        <v>0.12119762870074589</v>
      </c>
      <c r="AL87" s="5">
        <f t="shared" si="51"/>
        <v>0.11993026384541926</v>
      </c>
      <c r="AM87" s="5"/>
    </row>
    <row r="88" spans="1:39" x14ac:dyDescent="0.25">
      <c r="A88">
        <v>1640</v>
      </c>
      <c r="B88" s="4">
        <v>6.7453510000000012</v>
      </c>
      <c r="C88" s="4">
        <v>93.263433000000006</v>
      </c>
      <c r="D88" s="3">
        <v>53.572395</v>
      </c>
      <c r="E88" s="3">
        <v>56.830551</v>
      </c>
      <c r="F88" s="3">
        <v>58.369166999999997</v>
      </c>
      <c r="G88">
        <v>56.470950999999999</v>
      </c>
      <c r="H88">
        <v>57.124963000000001</v>
      </c>
      <c r="I88">
        <v>57.773999000000003</v>
      </c>
      <c r="J88">
        <v>58.705053999999997</v>
      </c>
      <c r="K88">
        <v>57.316547</v>
      </c>
      <c r="L88">
        <v>54.59845</v>
      </c>
      <c r="M88">
        <v>56.148648000000001</v>
      </c>
      <c r="N88">
        <v>55.632883</v>
      </c>
      <c r="O88">
        <v>1640</v>
      </c>
      <c r="P88" s="5">
        <f t="shared" si="30"/>
        <v>51.949626347581827</v>
      </c>
      <c r="Q88" s="5">
        <f t="shared" si="31"/>
        <v>55.429059113269602</v>
      </c>
      <c r="R88" s="5">
        <f t="shared" si="32"/>
        <v>57.066292871284311</v>
      </c>
      <c r="S88" s="5">
        <f t="shared" si="33"/>
        <v>55.045868143406786</v>
      </c>
      <c r="T88" s="5">
        <f t="shared" si="34"/>
        <v>55.742632396166826</v>
      </c>
      <c r="U88" s="5">
        <f t="shared" si="35"/>
        <v>56.433423237132331</v>
      </c>
      <c r="V88" s="5">
        <f t="shared" si="36"/>
        <v>57.423209142592619</v>
      </c>
      <c r="W88" s="5">
        <f t="shared" si="44"/>
        <v>55.946611297827921</v>
      </c>
      <c r="X88" s="5">
        <f t="shared" si="45"/>
        <v>53.047194439256124</v>
      </c>
      <c r="Y88" s="5">
        <f t="shared" si="46"/>
        <v>54.702246063500304</v>
      </c>
      <c r="Z88" s="5">
        <f t="shared" si="47"/>
        <v>54.152020905422866</v>
      </c>
      <c r="AA88">
        <v>0.20913000000000001</v>
      </c>
      <c r="AB88" s="5">
        <f t="shared" si="37"/>
        <v>0.10864225358069789</v>
      </c>
      <c r="AC88" s="5">
        <f t="shared" si="38"/>
        <v>0.11591879132358071</v>
      </c>
      <c r="AD88" s="5">
        <f t="shared" si="39"/>
        <v>0.11934273828171689</v>
      </c>
      <c r="AE88" s="5">
        <f t="shared" si="40"/>
        <v>0.11511742404830662</v>
      </c>
      <c r="AF88" s="5">
        <f t="shared" si="41"/>
        <v>0.11657456713010368</v>
      </c>
      <c r="AG88" s="5">
        <f t="shared" si="42"/>
        <v>0.11801921801581486</v>
      </c>
      <c r="AH88" s="5">
        <f t="shared" si="43"/>
        <v>0.12008915727990395</v>
      </c>
      <c r="AI88" s="5">
        <f t="shared" si="48"/>
        <v>0.11700114820714753</v>
      </c>
      <c r="AJ88" s="5">
        <f t="shared" si="49"/>
        <v>0.11093759773081635</v>
      </c>
      <c r="AK88" s="5">
        <f t="shared" si="50"/>
        <v>0.11439880719259818</v>
      </c>
      <c r="AL88" s="5">
        <f t="shared" si="51"/>
        <v>0.11324812131951084</v>
      </c>
      <c r="AM88" s="5"/>
    </row>
    <row r="89" spans="1:39" x14ac:dyDescent="0.25">
      <c r="A89">
        <v>1630</v>
      </c>
      <c r="B89" s="4">
        <v>6.7521040000000001</v>
      </c>
      <c r="C89" s="4">
        <v>93.319667999999993</v>
      </c>
      <c r="D89" s="3">
        <v>53.428384000000001</v>
      </c>
      <c r="E89" s="3">
        <v>56.600060999999997</v>
      </c>
      <c r="F89" s="3">
        <v>58.130884000000002</v>
      </c>
      <c r="G89">
        <v>56.273077000000001</v>
      </c>
      <c r="H89">
        <v>56.928116000000003</v>
      </c>
      <c r="I89">
        <v>57.593077000000001</v>
      </c>
      <c r="J89">
        <v>58.512155</v>
      </c>
      <c r="K89">
        <v>58.283987000000003</v>
      </c>
      <c r="L89">
        <v>55.531993999999997</v>
      </c>
      <c r="M89">
        <v>56.870708999999998</v>
      </c>
      <c r="N89">
        <v>56.358955999999999</v>
      </c>
      <c r="O89">
        <v>1630</v>
      </c>
      <c r="P89" s="5">
        <f t="shared" si="30"/>
        <v>51.72618579433329</v>
      </c>
      <c r="Q89" s="5">
        <f t="shared" si="31"/>
        <v>55.110216503659601</v>
      </c>
      <c r="R89" s="5">
        <f t="shared" si="32"/>
        <v>56.737805900720041</v>
      </c>
      <c r="S89" s="5">
        <f t="shared" si="33"/>
        <v>54.762080933008008</v>
      </c>
      <c r="T89" s="5">
        <f t="shared" si="34"/>
        <v>55.459321606879392</v>
      </c>
      <c r="U89" s="5">
        <f t="shared" si="35"/>
        <v>56.166426589812374</v>
      </c>
      <c r="V89" s="5">
        <f t="shared" si="36"/>
        <v>57.142600020162313</v>
      </c>
      <c r="W89" s="5">
        <f t="shared" si="44"/>
        <v>56.90038248468948</v>
      </c>
      <c r="X89" s="5">
        <f t="shared" si="45"/>
        <v>53.972430005683165</v>
      </c>
      <c r="Y89" s="5">
        <f t="shared" si="46"/>
        <v>55.398243347258159</v>
      </c>
      <c r="Z89" s="5">
        <f t="shared" si="47"/>
        <v>54.853531636012974</v>
      </c>
      <c r="AA89">
        <v>0.22983999999999999</v>
      </c>
      <c r="AB89" s="5">
        <f t="shared" si="37"/>
        <v>0.11888746542969562</v>
      </c>
      <c r="AC89" s="5">
        <f t="shared" si="38"/>
        <v>0.12666532161201122</v>
      </c>
      <c r="AD89" s="5">
        <f t="shared" si="39"/>
        <v>0.13040617308221494</v>
      </c>
      <c r="AE89" s="5">
        <f t="shared" si="40"/>
        <v>0.12586516681642559</v>
      </c>
      <c r="AF89" s="5">
        <f t="shared" si="41"/>
        <v>0.12746770478125158</v>
      </c>
      <c r="AG89" s="5">
        <f t="shared" si="42"/>
        <v>0.12909291487402474</v>
      </c>
      <c r="AH89" s="5">
        <f t="shared" si="43"/>
        <v>0.13133655188634105</v>
      </c>
      <c r="AI89" s="5">
        <f t="shared" si="48"/>
        <v>0.1307798391028103</v>
      </c>
      <c r="AJ89" s="5">
        <f t="shared" si="49"/>
        <v>0.12405023312506218</v>
      </c>
      <c r="AK89" s="5">
        <f t="shared" si="50"/>
        <v>0.12732732250933815</v>
      </c>
      <c r="AL89" s="5">
        <f t="shared" si="51"/>
        <v>0.12607535711221221</v>
      </c>
      <c r="AM89" s="5"/>
    </row>
    <row r="90" spans="1:39" x14ac:dyDescent="0.25">
      <c r="A90">
        <v>1620</v>
      </c>
      <c r="B90" s="4">
        <v>6.720657000000001</v>
      </c>
      <c r="C90" s="4">
        <v>93.284142000000003</v>
      </c>
      <c r="D90" s="3">
        <v>53.228521999999998</v>
      </c>
      <c r="E90" s="3">
        <v>56.537714999999999</v>
      </c>
      <c r="F90" s="3">
        <v>58.084839000000002</v>
      </c>
      <c r="G90">
        <v>56.213552</v>
      </c>
      <c r="H90">
        <v>56.818382999999997</v>
      </c>
      <c r="I90">
        <v>57.540588</v>
      </c>
      <c r="J90">
        <v>58.338033000000003</v>
      </c>
      <c r="K90">
        <v>57.800758999999999</v>
      </c>
      <c r="L90">
        <v>55.097633999999999</v>
      </c>
      <c r="M90">
        <v>56.903018000000003</v>
      </c>
      <c r="N90">
        <v>56.358687000000003</v>
      </c>
      <c r="O90">
        <v>1620</v>
      </c>
      <c r="P90" s="5">
        <f t="shared" si="30"/>
        <v>51.592315803380423</v>
      </c>
      <c r="Q90" s="5">
        <f t="shared" si="31"/>
        <v>55.127278503708489</v>
      </c>
      <c r="R90" s="5">
        <f t="shared" si="32"/>
        <v>56.773992991333884</v>
      </c>
      <c r="S90" s="5">
        <f t="shared" si="33"/>
        <v>54.781768399860653</v>
      </c>
      <c r="T90" s="5">
        <f t="shared" si="34"/>
        <v>55.426294797069566</v>
      </c>
      <c r="U90" s="5">
        <f t="shared" si="35"/>
        <v>56.195139542710862</v>
      </c>
      <c r="V90" s="5">
        <f t="shared" si="36"/>
        <v>57.043125093323823</v>
      </c>
      <c r="W90" s="5">
        <f t="shared" si="44"/>
        <v>56.471910129063097</v>
      </c>
      <c r="X90" s="5">
        <f t="shared" si="45"/>
        <v>53.591088648214196</v>
      </c>
      <c r="Y90" s="5">
        <f t="shared" si="46"/>
        <v>55.516438206545509</v>
      </c>
      <c r="Z90" s="5">
        <f t="shared" si="47"/>
        <v>54.936481573144867</v>
      </c>
      <c r="AA90">
        <v>0.22783</v>
      </c>
      <c r="AB90" s="5">
        <f t="shared" si="37"/>
        <v>0.11754277309484162</v>
      </c>
      <c r="AC90" s="5">
        <f t="shared" si="38"/>
        <v>0.12559647861499906</v>
      </c>
      <c r="AD90" s="5">
        <f t="shared" si="39"/>
        <v>0.12934818823215599</v>
      </c>
      <c r="AE90" s="5">
        <f t="shared" si="40"/>
        <v>0.12480930294540253</v>
      </c>
      <c r="AF90" s="5">
        <f t="shared" si="41"/>
        <v>0.12627772743616361</v>
      </c>
      <c r="AG90" s="5">
        <f t="shared" si="42"/>
        <v>0.12802938642015815</v>
      </c>
      <c r="AH90" s="5">
        <f t="shared" si="43"/>
        <v>0.12996135190011968</v>
      </c>
      <c r="AI90" s="5">
        <f t="shared" si="48"/>
        <v>0.12865995284704446</v>
      </c>
      <c r="AJ90" s="5">
        <f t="shared" si="49"/>
        <v>0.12209657726722641</v>
      </c>
      <c r="AK90" s="5">
        <f t="shared" si="50"/>
        <v>0.12648310116597264</v>
      </c>
      <c r="AL90" s="5">
        <f t="shared" si="51"/>
        <v>0.12516178596809596</v>
      </c>
      <c r="AM90" s="5"/>
    </row>
    <row r="91" spans="1:39" x14ac:dyDescent="0.25">
      <c r="A91">
        <v>1610</v>
      </c>
      <c r="B91" s="4">
        <v>6.7587989999999998</v>
      </c>
      <c r="C91" s="4">
        <v>93.311744000000004</v>
      </c>
      <c r="D91" s="3">
        <v>52.987104000000002</v>
      </c>
      <c r="E91" s="3">
        <v>56.349034000000003</v>
      </c>
      <c r="F91" s="3">
        <v>57.919395999999999</v>
      </c>
      <c r="G91">
        <v>55.916670000000003</v>
      </c>
      <c r="H91">
        <v>56.601922000000002</v>
      </c>
      <c r="I91">
        <v>57.305528000000002</v>
      </c>
      <c r="J91">
        <v>58.178756999999997</v>
      </c>
      <c r="K91">
        <v>57.93045</v>
      </c>
      <c r="L91">
        <v>55.213006999999998</v>
      </c>
      <c r="M91">
        <v>56.672460000000001</v>
      </c>
      <c r="N91">
        <v>56.125315999999998</v>
      </c>
      <c r="O91">
        <v>1610</v>
      </c>
      <c r="P91" s="5">
        <f t="shared" si="30"/>
        <v>51.253566568147704</v>
      </c>
      <c r="Q91" s="5">
        <f t="shared" si="31"/>
        <v>54.842792487108191</v>
      </c>
      <c r="R91" s="5">
        <f t="shared" si="32"/>
        <v>56.513151034584801</v>
      </c>
      <c r="S91" s="5">
        <f t="shared" si="33"/>
        <v>54.382208002763946</v>
      </c>
      <c r="T91" s="5">
        <f t="shared" si="34"/>
        <v>55.112048578488462</v>
      </c>
      <c r="U91" s="5">
        <f t="shared" si="35"/>
        <v>55.860660022817413</v>
      </c>
      <c r="V91" s="5">
        <f t="shared" si="36"/>
        <v>56.788650675186688</v>
      </c>
      <c r="W91" s="5">
        <f t="shared" si="44"/>
        <v>56.524895042304543</v>
      </c>
      <c r="X91" s="5">
        <f t="shared" si="45"/>
        <v>53.631979726505008</v>
      </c>
      <c r="Y91" s="5">
        <f t="shared" si="46"/>
        <v>55.18713397503933</v>
      </c>
      <c r="Z91" s="5">
        <f t="shared" si="47"/>
        <v>54.604509542461692</v>
      </c>
      <c r="AA91">
        <v>0.21146000000000001</v>
      </c>
      <c r="AB91" s="5">
        <f t="shared" si="37"/>
        <v>0.10838079186500513</v>
      </c>
      <c r="AC91" s="5">
        <f t="shared" si="38"/>
        <v>0.11597056899323899</v>
      </c>
      <c r="AD91" s="5">
        <f t="shared" si="39"/>
        <v>0.11950270917773302</v>
      </c>
      <c r="AE91" s="5">
        <f t="shared" si="40"/>
        <v>0.11499661704264465</v>
      </c>
      <c r="AF91" s="5">
        <f t="shared" si="41"/>
        <v>0.1165399379240717</v>
      </c>
      <c r="AG91" s="5">
        <f t="shared" si="42"/>
        <v>0.1181229516842497</v>
      </c>
      <c r="AH91" s="5">
        <f t="shared" si="43"/>
        <v>0.12008528071774976</v>
      </c>
      <c r="AI91" s="5">
        <f t="shared" si="48"/>
        <v>0.11952754305645719</v>
      </c>
      <c r="AJ91" s="5">
        <f t="shared" si="49"/>
        <v>0.11341018432966748</v>
      </c>
      <c r="AK91" s="5">
        <f t="shared" si="50"/>
        <v>0.11669871350361817</v>
      </c>
      <c r="AL91" s="5">
        <f t="shared" si="51"/>
        <v>0.1154666958784895</v>
      </c>
      <c r="AM91" s="5"/>
    </row>
    <row r="92" spans="1:39" x14ac:dyDescent="0.25">
      <c r="A92">
        <v>1600</v>
      </c>
      <c r="B92" s="4">
        <v>6.7480289999999998</v>
      </c>
      <c r="C92" s="4">
        <v>93.260964000000001</v>
      </c>
      <c r="D92" s="3">
        <v>53.369188000000001</v>
      </c>
      <c r="E92" s="3">
        <v>56.881376000000003</v>
      </c>
      <c r="F92" s="3">
        <v>58.406207000000002</v>
      </c>
      <c r="G92">
        <v>56.435934000000003</v>
      </c>
      <c r="H92">
        <v>57.206159</v>
      </c>
      <c r="I92">
        <v>57.760447999999997</v>
      </c>
      <c r="J92">
        <v>58.70805</v>
      </c>
      <c r="K92">
        <v>58.041220000000003</v>
      </c>
      <c r="L92">
        <v>55.334069</v>
      </c>
      <c r="M92">
        <v>56.225921</v>
      </c>
      <c r="N92">
        <v>55.702384000000002</v>
      </c>
      <c r="O92">
        <v>1600</v>
      </c>
      <c r="P92" s="5">
        <f t="shared" si="30"/>
        <v>51.73111544419951</v>
      </c>
      <c r="Q92" s="5">
        <f t="shared" si="31"/>
        <v>55.482352405480867</v>
      </c>
      <c r="R92" s="5">
        <f t="shared" si="32"/>
        <v>57.104848188326919</v>
      </c>
      <c r="S92" s="5">
        <f t="shared" si="33"/>
        <v>55.00768239688675</v>
      </c>
      <c r="T92" s="5">
        <f t="shared" si="34"/>
        <v>55.828247257237798</v>
      </c>
      <c r="U92" s="5">
        <f t="shared" si="35"/>
        <v>56.418179389252749</v>
      </c>
      <c r="V92" s="5">
        <f t="shared" si="36"/>
        <v>57.425586565937813</v>
      </c>
      <c r="W92" s="5">
        <f t="shared" si="44"/>
        <v>56.716820024369788</v>
      </c>
      <c r="X92" s="5">
        <f t="shared" si="45"/>
        <v>53.832159350936458</v>
      </c>
      <c r="Y92" s="5">
        <f t="shared" si="46"/>
        <v>54.783779638262473</v>
      </c>
      <c r="Z92" s="5">
        <f t="shared" si="47"/>
        <v>54.225311110620027</v>
      </c>
      <c r="AA92">
        <v>0.23133000000000001</v>
      </c>
      <c r="AB92" s="5">
        <f t="shared" si="37"/>
        <v>0.11966958935706673</v>
      </c>
      <c r="AC92" s="5">
        <f t="shared" si="38"/>
        <v>0.1283473258195989</v>
      </c>
      <c r="AD92" s="5">
        <f t="shared" si="39"/>
        <v>0.13210064531405666</v>
      </c>
      <c r="AE92" s="5">
        <f t="shared" si="40"/>
        <v>0.12724927168871811</v>
      </c>
      <c r="AF92" s="5">
        <f t="shared" si="41"/>
        <v>0.12914748438016821</v>
      </c>
      <c r="AG92" s="5">
        <f t="shared" si="42"/>
        <v>0.13051217438115839</v>
      </c>
      <c r="AH92" s="5">
        <f t="shared" si="43"/>
        <v>0.13284260940298395</v>
      </c>
      <c r="AI92" s="5">
        <f t="shared" si="48"/>
        <v>0.13120301976237464</v>
      </c>
      <c r="AJ92" s="5">
        <f t="shared" si="49"/>
        <v>0.12452993422652131</v>
      </c>
      <c r="AK92" s="5">
        <f t="shared" si="50"/>
        <v>0.12673131743719257</v>
      </c>
      <c r="AL92" s="5">
        <f t="shared" si="51"/>
        <v>0.12543941219219731</v>
      </c>
      <c r="AM92" s="5"/>
    </row>
    <row r="93" spans="1:39" x14ac:dyDescent="0.25">
      <c r="A93">
        <v>1590</v>
      </c>
      <c r="B93" s="4">
        <v>6.7801440000000008</v>
      </c>
      <c r="C93" s="4">
        <v>93.298250999999993</v>
      </c>
      <c r="D93" s="3">
        <v>53.288319999999999</v>
      </c>
      <c r="E93" s="3">
        <v>56.855415999999998</v>
      </c>
      <c r="F93" s="3">
        <v>58.396678000000001</v>
      </c>
      <c r="G93">
        <v>56.424424999999999</v>
      </c>
      <c r="H93">
        <v>57.160018999999998</v>
      </c>
      <c r="I93">
        <v>57.802698999999997</v>
      </c>
      <c r="J93">
        <v>58.643991</v>
      </c>
      <c r="K93">
        <v>57.332045000000001</v>
      </c>
      <c r="L93">
        <v>54.755985000000003</v>
      </c>
      <c r="M93">
        <v>56.993617</v>
      </c>
      <c r="N93">
        <v>56.399921999999997</v>
      </c>
      <c r="O93">
        <v>1590</v>
      </c>
      <c r="P93" s="5">
        <f t="shared" si="30"/>
        <v>51.561766549548622</v>
      </c>
      <c r="Q93" s="5">
        <f t="shared" si="31"/>
        <v>55.36800358401986</v>
      </c>
      <c r="R93" s="5">
        <f t="shared" si="32"/>
        <v>57.006302164098386</v>
      </c>
      <c r="S93" s="5">
        <f t="shared" si="33"/>
        <v>54.909200164756065</v>
      </c>
      <c r="T93" s="5">
        <f t="shared" si="34"/>
        <v>55.692084243762991</v>
      </c>
      <c r="U93" s="5">
        <f t="shared" si="35"/>
        <v>56.375374795112926</v>
      </c>
      <c r="V93" s="5">
        <f t="shared" si="36"/>
        <v>57.26883376926164</v>
      </c>
      <c r="W93" s="5">
        <f t="shared" si="44"/>
        <v>55.875044970024149</v>
      </c>
      <c r="X93" s="5">
        <f t="shared" si="45"/>
        <v>53.130293710853245</v>
      </c>
      <c r="Y93" s="5">
        <f t="shared" si="46"/>
        <v>55.515060106503505</v>
      </c>
      <c r="Z93" s="5">
        <f t="shared" si="47"/>
        <v>54.883107043646262</v>
      </c>
      <c r="AA93">
        <v>0.23486000000000001</v>
      </c>
      <c r="AB93" s="5">
        <f t="shared" si="37"/>
        <v>0.12109796491826991</v>
      </c>
      <c r="AC93" s="5">
        <f t="shared" si="38"/>
        <v>0.13003729321742905</v>
      </c>
      <c r="AD93" s="5">
        <f t="shared" si="39"/>
        <v>0.13388500126260147</v>
      </c>
      <c r="AE93" s="5">
        <f t="shared" si="40"/>
        <v>0.12895974750694608</v>
      </c>
      <c r="AF93" s="5">
        <f t="shared" si="41"/>
        <v>0.13079842905490177</v>
      </c>
      <c r="AG93" s="5">
        <f t="shared" si="42"/>
        <v>0.13240320524380222</v>
      </c>
      <c r="AH93" s="5">
        <f t="shared" si="43"/>
        <v>0.13450158299048789</v>
      </c>
      <c r="AI93" s="5">
        <f t="shared" si="48"/>
        <v>0.13122813061659871</v>
      </c>
      <c r="AJ93" s="5">
        <f t="shared" si="49"/>
        <v>0.12478180780930995</v>
      </c>
      <c r="AK93" s="5">
        <f t="shared" si="50"/>
        <v>0.13038267016613414</v>
      </c>
      <c r="AL93" s="5">
        <f t="shared" si="51"/>
        <v>0.12889846520270762</v>
      </c>
      <c r="AM93" s="5"/>
    </row>
    <row r="94" spans="1:39" x14ac:dyDescent="0.25">
      <c r="A94">
        <v>1580</v>
      </c>
      <c r="B94" s="4">
        <v>6.8799760000000001</v>
      </c>
      <c r="C94" s="4">
        <v>93.249347</v>
      </c>
      <c r="D94" s="3">
        <v>52.851419999999997</v>
      </c>
      <c r="E94" s="3">
        <v>56.497715999999997</v>
      </c>
      <c r="F94" s="3">
        <v>57.984279000000001</v>
      </c>
      <c r="G94">
        <v>56.128936000000003</v>
      </c>
      <c r="H94">
        <v>56.775149999999996</v>
      </c>
      <c r="I94">
        <v>57.380248000000002</v>
      </c>
      <c r="J94">
        <v>58.289057999999997</v>
      </c>
      <c r="K94">
        <v>57.830936999999999</v>
      </c>
      <c r="L94">
        <v>55.222931000000003</v>
      </c>
      <c r="M94">
        <v>56.461657000000002</v>
      </c>
      <c r="N94">
        <v>55.945355999999997</v>
      </c>
      <c r="O94">
        <v>1580</v>
      </c>
      <c r="P94" s="5">
        <f t="shared" si="30"/>
        <v>51.012934206274991</v>
      </c>
      <c r="Q94" s="5">
        <f t="shared" si="31"/>
        <v>54.906258210999901</v>
      </c>
      <c r="R94" s="5">
        <f t="shared" si="32"/>
        <v>56.487336648078696</v>
      </c>
      <c r="S94" s="5">
        <f t="shared" si="33"/>
        <v>54.513477051935787</v>
      </c>
      <c r="T94" s="5">
        <f t="shared" si="34"/>
        <v>55.201602990651878</v>
      </c>
      <c r="U94" s="5">
        <f t="shared" si="35"/>
        <v>55.845332813997032</v>
      </c>
      <c r="V94" s="5">
        <f t="shared" si="36"/>
        <v>56.811051965450545</v>
      </c>
      <c r="W94" s="5">
        <f t="shared" si="44"/>
        <v>56.324410561301121</v>
      </c>
      <c r="X94" s="5">
        <f t="shared" si="45"/>
        <v>53.547569454429244</v>
      </c>
      <c r="Y94" s="5">
        <f t="shared" si="46"/>
        <v>54.867862126574337</v>
      </c>
      <c r="Z94" s="5">
        <f t="shared" si="47"/>
        <v>54.317866929942895</v>
      </c>
      <c r="AA94">
        <v>0.23771999999999999</v>
      </c>
      <c r="AB94" s="5">
        <f t="shared" si="37"/>
        <v>0.12126794719515691</v>
      </c>
      <c r="AC94" s="5">
        <f t="shared" si="38"/>
        <v>0.13052315701918896</v>
      </c>
      <c r="AD94" s="5">
        <f t="shared" si="39"/>
        <v>0.13428169667981268</v>
      </c>
      <c r="AE94" s="5">
        <f t="shared" si="40"/>
        <v>0.12958943764786177</v>
      </c>
      <c r="AF94" s="5">
        <f t="shared" si="41"/>
        <v>0.13122525062937762</v>
      </c>
      <c r="AG94" s="5">
        <f t="shared" si="42"/>
        <v>0.13275552516543374</v>
      </c>
      <c r="AH94" s="5">
        <f t="shared" si="43"/>
        <v>0.13505123273226904</v>
      </c>
      <c r="AI94" s="5">
        <f t="shared" si="48"/>
        <v>0.13389438878632501</v>
      </c>
      <c r="AJ94" s="5">
        <f t="shared" si="49"/>
        <v>0.12729328210706919</v>
      </c>
      <c r="AK94" s="5">
        <f t="shared" si="50"/>
        <v>0.13043188184729251</v>
      </c>
      <c r="AL94" s="5">
        <f t="shared" si="51"/>
        <v>0.12912443326586023</v>
      </c>
      <c r="AM94" s="5"/>
    </row>
    <row r="95" spans="1:39" x14ac:dyDescent="0.25">
      <c r="A95">
        <v>1570</v>
      </c>
      <c r="B95" s="4">
        <v>6.8321389999999997</v>
      </c>
      <c r="C95" s="4">
        <v>93.200423000000001</v>
      </c>
      <c r="D95" s="3">
        <v>52.864310000000003</v>
      </c>
      <c r="E95" s="3">
        <v>56.608922999999997</v>
      </c>
      <c r="F95" s="3">
        <v>58.167931000000003</v>
      </c>
      <c r="G95">
        <v>56.231876999999997</v>
      </c>
      <c r="H95">
        <v>56.961188999999997</v>
      </c>
      <c r="I95">
        <v>57.579622999999998</v>
      </c>
      <c r="J95">
        <v>58.468791000000003</v>
      </c>
      <c r="K95">
        <v>57.948306000000002</v>
      </c>
      <c r="L95">
        <v>55.382365</v>
      </c>
      <c r="M95">
        <v>56.498856000000004</v>
      </c>
      <c r="N95">
        <v>55.966884</v>
      </c>
      <c r="O95">
        <v>1570</v>
      </c>
      <c r="P95" s="5">
        <f t="shared" si="30"/>
        <v>51.142213873509583</v>
      </c>
      <c r="Q95" s="5">
        <f t="shared" si="31"/>
        <v>55.145772222015388</v>
      </c>
      <c r="R95" s="5">
        <f t="shared" si="32"/>
        <v>56.805904572004181</v>
      </c>
      <c r="S95" s="5">
        <f t="shared" si="33"/>
        <v>54.743680768579523</v>
      </c>
      <c r="T95" s="5">
        <f t="shared" si="34"/>
        <v>55.521230332735904</v>
      </c>
      <c r="U95" s="5">
        <f t="shared" si="35"/>
        <v>56.179896185661292</v>
      </c>
      <c r="V95" s="5">
        <f t="shared" si="36"/>
        <v>57.125829347336911</v>
      </c>
      <c r="W95" s="5">
        <f t="shared" si="44"/>
        <v>56.572270550758816</v>
      </c>
      <c r="X95" s="5">
        <f t="shared" si="45"/>
        <v>53.836897696666405</v>
      </c>
      <c r="Y95" s="5">
        <f t="shared" si="46"/>
        <v>55.02841769261827</v>
      </c>
      <c r="Z95" s="5">
        <f t="shared" si="47"/>
        <v>54.460948089336128</v>
      </c>
      <c r="AA95">
        <v>0.23497000000000001</v>
      </c>
      <c r="AB95" s="5">
        <f t="shared" si="37"/>
        <v>0.12016885993858548</v>
      </c>
      <c r="AC95" s="5">
        <f t="shared" si="38"/>
        <v>0.12957602099006957</v>
      </c>
      <c r="AD95" s="5">
        <f t="shared" si="39"/>
        <v>0.13347683397283824</v>
      </c>
      <c r="AE95" s="5">
        <f t="shared" si="40"/>
        <v>0.12863122670193131</v>
      </c>
      <c r="AF95" s="5">
        <f t="shared" si="41"/>
        <v>0.13045823491282957</v>
      </c>
      <c r="AG95" s="5">
        <f t="shared" si="42"/>
        <v>0.13200590206744833</v>
      </c>
      <c r="AH95" s="5">
        <f t="shared" si="43"/>
        <v>0.13422856121743754</v>
      </c>
      <c r="AI95" s="5">
        <f t="shared" si="48"/>
        <v>0.13292786411311799</v>
      </c>
      <c r="AJ95" s="5">
        <f t="shared" si="49"/>
        <v>0.12650055851785705</v>
      </c>
      <c r="AK95" s="5">
        <f t="shared" si="50"/>
        <v>0.12930027305234515</v>
      </c>
      <c r="AL95" s="5">
        <f t="shared" si="51"/>
        <v>0.12796688972551309</v>
      </c>
      <c r="AM95" s="5"/>
    </row>
    <row r="96" spans="1:39" x14ac:dyDescent="0.25">
      <c r="A96">
        <v>1560</v>
      </c>
      <c r="B96" s="4">
        <v>6.7793939999999999</v>
      </c>
      <c r="C96" s="4">
        <v>93.203389000000001</v>
      </c>
      <c r="D96" s="3">
        <v>52.935786</v>
      </c>
      <c r="E96" s="3">
        <v>56.757494999999999</v>
      </c>
      <c r="F96" s="3">
        <v>58.329152000000001</v>
      </c>
      <c r="G96">
        <v>56.299809000000003</v>
      </c>
      <c r="H96">
        <v>57.065475999999997</v>
      </c>
      <c r="I96">
        <v>57.673158000000001</v>
      </c>
      <c r="J96">
        <v>58.622717000000002</v>
      </c>
      <c r="K96">
        <v>58.287374999999997</v>
      </c>
      <c r="L96">
        <v>55.603012999999997</v>
      </c>
      <c r="M96">
        <v>56.833323</v>
      </c>
      <c r="N96">
        <v>56.336016999999998</v>
      </c>
      <c r="O96">
        <v>1560</v>
      </c>
      <c r="P96" s="5">
        <f t="shared" si="30"/>
        <v>51.286110364775588</v>
      </c>
      <c r="Q96" s="5">
        <f t="shared" si="31"/>
        <v>55.373145559322907</v>
      </c>
      <c r="R96" s="5">
        <f t="shared" si="32"/>
        <v>57.047115611382033</v>
      </c>
      <c r="S96" s="5">
        <f t="shared" si="33"/>
        <v>54.884921415765511</v>
      </c>
      <c r="T96" s="5">
        <f t="shared" si="34"/>
        <v>55.701487051936418</v>
      </c>
      <c r="U96" s="5">
        <f t="shared" si="35"/>
        <v>56.348897377667328</v>
      </c>
      <c r="V96" s="5">
        <f t="shared" si="36"/>
        <v>57.359353904601932</v>
      </c>
      <c r="W96" s="5">
        <f t="shared" si="44"/>
        <v>57.002670050577912</v>
      </c>
      <c r="X96" s="5">
        <f t="shared" si="45"/>
        <v>54.140988049616425</v>
      </c>
      <c r="Y96" s="5">
        <f t="shared" si="46"/>
        <v>55.454000611928329</v>
      </c>
      <c r="Z96" s="5">
        <f t="shared" si="47"/>
        <v>54.923557550507873</v>
      </c>
      <c r="AA96">
        <v>0.25821</v>
      </c>
      <c r="AB96" s="5">
        <f t="shared" si="37"/>
        <v>0.13242586557288705</v>
      </c>
      <c r="AC96" s="5">
        <f t="shared" si="38"/>
        <v>0.14297899914872766</v>
      </c>
      <c r="AD96" s="5">
        <f t="shared" si="39"/>
        <v>0.14730135722014956</v>
      </c>
      <c r="AE96" s="5">
        <f t="shared" si="40"/>
        <v>0.14171835558764811</v>
      </c>
      <c r="AF96" s="5">
        <f t="shared" si="41"/>
        <v>0.14382680971680503</v>
      </c>
      <c r="AG96" s="5">
        <f t="shared" si="42"/>
        <v>0.14549848791887482</v>
      </c>
      <c r="AH96" s="5">
        <f t="shared" si="43"/>
        <v>0.14810758771707266</v>
      </c>
      <c r="AI96" s="5">
        <f t="shared" si="48"/>
        <v>0.14718659433759723</v>
      </c>
      <c r="AJ96" s="5">
        <f t="shared" si="49"/>
        <v>0.13979744524291457</v>
      </c>
      <c r="AK96" s="5">
        <f t="shared" si="50"/>
        <v>0.14318777498006013</v>
      </c>
      <c r="AL96" s="5">
        <f t="shared" si="51"/>
        <v>0.14181811795116636</v>
      </c>
      <c r="AM96" s="5"/>
    </row>
    <row r="97" spans="1:39" x14ac:dyDescent="0.25">
      <c r="A97">
        <v>1550</v>
      </c>
      <c r="B97" s="4">
        <v>6.7203120000000007</v>
      </c>
      <c r="C97" s="4">
        <v>93.195080000000004</v>
      </c>
      <c r="D97" s="3">
        <v>52.544387999999998</v>
      </c>
      <c r="E97" s="3">
        <v>56.304062999999999</v>
      </c>
      <c r="F97" s="3">
        <v>57.875072000000003</v>
      </c>
      <c r="G97">
        <v>55.923609999999996</v>
      </c>
      <c r="H97">
        <v>56.680069000000003</v>
      </c>
      <c r="I97">
        <v>57.302943999999997</v>
      </c>
      <c r="J97">
        <v>58.209611000000002</v>
      </c>
      <c r="K97">
        <v>58.382734999999997</v>
      </c>
      <c r="L97">
        <v>55.724784</v>
      </c>
      <c r="M97">
        <v>56.838039000000002</v>
      </c>
      <c r="N97">
        <v>56.307271</v>
      </c>
      <c r="O97">
        <v>1550</v>
      </c>
      <c r="P97" s="5">
        <f t="shared" si="30"/>
        <v>50.95371361102255</v>
      </c>
      <c r="Q97" s="5">
        <f t="shared" si="31"/>
        <v>54.979790887038881</v>
      </c>
      <c r="R97" s="5">
        <f t="shared" si="32"/>
        <v>56.655443316050516</v>
      </c>
      <c r="S97" s="5">
        <f t="shared" si="33"/>
        <v>54.573406012178459</v>
      </c>
      <c r="T97" s="5">
        <f t="shared" si="34"/>
        <v>55.381199318910646</v>
      </c>
      <c r="U97" s="5">
        <f t="shared" si="35"/>
        <v>56.045660290361425</v>
      </c>
      <c r="V97" s="5">
        <f t="shared" si="36"/>
        <v>57.011759692161277</v>
      </c>
      <c r="W97" s="5">
        <f t="shared" si="44"/>
        <v>57.196083841634355</v>
      </c>
      <c r="X97" s="5">
        <f t="shared" si="45"/>
        <v>54.360936213816814</v>
      </c>
      <c r="Y97" s="5">
        <f t="shared" si="46"/>
        <v>55.549774471779628</v>
      </c>
      <c r="Z97" s="5">
        <f t="shared" si="47"/>
        <v>54.983216566342307</v>
      </c>
      <c r="AA97">
        <v>0.26225999999999999</v>
      </c>
      <c r="AB97" s="5">
        <f t="shared" si="37"/>
        <v>0.13363120931626774</v>
      </c>
      <c r="AC97" s="5">
        <f t="shared" si="38"/>
        <v>0.14418999958034817</v>
      </c>
      <c r="AD97" s="5">
        <f t="shared" si="39"/>
        <v>0.14858456564067407</v>
      </c>
      <c r="AE97" s="5">
        <f t="shared" si="40"/>
        <v>0.14312421460753921</v>
      </c>
      <c r="AF97" s="5">
        <f t="shared" si="41"/>
        <v>0.14524273333377505</v>
      </c>
      <c r="AG97" s="5">
        <f t="shared" si="42"/>
        <v>0.14698534867750188</v>
      </c>
      <c r="AH97" s="5">
        <f t="shared" si="43"/>
        <v>0.14951904096866214</v>
      </c>
      <c r="AI97" s="5">
        <f t="shared" si="48"/>
        <v>0.15000244948307026</v>
      </c>
      <c r="AJ97" s="5">
        <f t="shared" si="49"/>
        <v>0.14256699131435599</v>
      </c>
      <c r="AK97" s="5">
        <f t="shared" si="50"/>
        <v>0.14568483852968925</v>
      </c>
      <c r="AL97" s="5">
        <f t="shared" si="51"/>
        <v>0.14419898376688933</v>
      </c>
      <c r="AM97" s="5"/>
    </row>
    <row r="98" spans="1:39" x14ac:dyDescent="0.25">
      <c r="A98">
        <v>1540</v>
      </c>
      <c r="B98" s="4">
        <v>6.7794249999999998</v>
      </c>
      <c r="C98" s="4">
        <v>93.172256000000004</v>
      </c>
      <c r="D98" s="3">
        <v>52.809753000000001</v>
      </c>
      <c r="E98" s="3">
        <v>56.801605000000002</v>
      </c>
      <c r="F98" s="3">
        <v>58.408974000000001</v>
      </c>
      <c r="G98">
        <v>56.338163999999999</v>
      </c>
      <c r="H98">
        <v>57.173197000000002</v>
      </c>
      <c r="I98">
        <v>57.747793000000001</v>
      </c>
      <c r="J98">
        <v>58.693688999999999</v>
      </c>
      <c r="K98">
        <v>57.594163000000002</v>
      </c>
      <c r="L98">
        <v>54.970844999999997</v>
      </c>
      <c r="M98">
        <v>56.948614999999997</v>
      </c>
      <c r="N98">
        <v>56.448689000000002</v>
      </c>
      <c r="O98">
        <v>1540</v>
      </c>
      <c r="P98" s="5">
        <f t="shared" si="30"/>
        <v>51.1838881029135</v>
      </c>
      <c r="Q98" s="5">
        <f t="shared" si="31"/>
        <v>55.455788599738547</v>
      </c>
      <c r="R98" s="5">
        <f t="shared" si="32"/>
        <v>57.168692547132721</v>
      </c>
      <c r="S98" s="5">
        <f t="shared" si="33"/>
        <v>54.961150557853095</v>
      </c>
      <c r="T98" s="5">
        <f t="shared" si="34"/>
        <v>55.852145885653059</v>
      </c>
      <c r="U98" s="5">
        <f t="shared" si="35"/>
        <v>56.464601125678492</v>
      </c>
      <c r="V98" s="5">
        <f t="shared" si="36"/>
        <v>57.471670213839886</v>
      </c>
      <c r="W98" s="5">
        <f t="shared" si="44"/>
        <v>56.300900462008478</v>
      </c>
      <c r="X98" s="5">
        <f t="shared" si="45"/>
        <v>53.499778169193263</v>
      </c>
      <c r="Y98" s="5">
        <f t="shared" si="46"/>
        <v>55.612622758640477</v>
      </c>
      <c r="Z98" s="5">
        <f t="shared" si="47"/>
        <v>55.079146968137927</v>
      </c>
      <c r="AA98">
        <v>0.25736999999999999</v>
      </c>
      <c r="AB98" s="5">
        <f t="shared" si="37"/>
        <v>0.13173197281046847</v>
      </c>
      <c r="AC98" s="5">
        <f t="shared" si="38"/>
        <v>0.14272656311914708</v>
      </c>
      <c r="AD98" s="5">
        <f t="shared" si="39"/>
        <v>0.14713506400855547</v>
      </c>
      <c r="AE98" s="5">
        <f t="shared" si="40"/>
        <v>0.1414535131907465</v>
      </c>
      <c r="AF98" s="5">
        <f t="shared" si="41"/>
        <v>0.14374666786590529</v>
      </c>
      <c r="AG98" s="5">
        <f t="shared" si="42"/>
        <v>0.14532294391715872</v>
      </c>
      <c r="AH98" s="5">
        <f t="shared" si="43"/>
        <v>0.1479148376293597</v>
      </c>
      <c r="AI98" s="5">
        <f t="shared" si="48"/>
        <v>0.14490162751907121</v>
      </c>
      <c r="AJ98" s="5">
        <f t="shared" si="49"/>
        <v>0.13769237907405268</v>
      </c>
      <c r="AK98" s="5">
        <f t="shared" si="50"/>
        <v>0.14313020719391298</v>
      </c>
      <c r="AL98" s="5">
        <f t="shared" si="51"/>
        <v>0.14175720055189658</v>
      </c>
      <c r="AM98" s="5"/>
    </row>
    <row r="99" spans="1:39" x14ac:dyDescent="0.25">
      <c r="A99">
        <v>1530</v>
      </c>
      <c r="B99" s="4">
        <v>6.7259260000000003</v>
      </c>
      <c r="C99" s="4">
        <v>93.141206999999994</v>
      </c>
      <c r="D99" s="3">
        <v>52.242476000000003</v>
      </c>
      <c r="E99" s="3">
        <v>56.295223999999997</v>
      </c>
      <c r="F99" s="3">
        <v>57.797953999999997</v>
      </c>
      <c r="G99">
        <v>55.833114000000002</v>
      </c>
      <c r="H99">
        <v>56.654955000000001</v>
      </c>
      <c r="I99">
        <v>57.261595999999997</v>
      </c>
      <c r="J99">
        <v>58.141637000000003</v>
      </c>
      <c r="K99">
        <v>57.513451000000003</v>
      </c>
      <c r="L99">
        <v>54.903624999999998</v>
      </c>
      <c r="M99">
        <v>56.214953999999999</v>
      </c>
      <c r="N99">
        <v>55.756999999999998</v>
      </c>
      <c r="O99">
        <v>1530</v>
      </c>
      <c r="P99" s="5">
        <f t="shared" si="30"/>
        <v>50.678537126545756</v>
      </c>
      <c r="Q99" s="5">
        <f t="shared" si="31"/>
        <v>55.023906606452712</v>
      </c>
      <c r="R99" s="5">
        <f t="shared" si="32"/>
        <v>56.628463068701706</v>
      </c>
      <c r="S99" s="5">
        <f t="shared" si="33"/>
        <v>54.529759497426546</v>
      </c>
      <c r="T99" s="5">
        <f t="shared" si="34"/>
        <v>55.408341029245982</v>
      </c>
      <c r="U99" s="5">
        <f t="shared" si="35"/>
        <v>56.056173828776011</v>
      </c>
      <c r="V99" s="5">
        <f t="shared" si="36"/>
        <v>56.994929178242415</v>
      </c>
      <c r="W99" s="5">
        <f t="shared" si="44"/>
        <v>56.324957913975105</v>
      </c>
      <c r="X99" s="5">
        <f t="shared" si="45"/>
        <v>53.534797250446282</v>
      </c>
      <c r="Y99" s="5">
        <f t="shared" si="46"/>
        <v>54.938096128707038</v>
      </c>
      <c r="Z99" s="5">
        <f t="shared" si="47"/>
        <v>54.44833595548932</v>
      </c>
      <c r="AA99">
        <v>0.24789</v>
      </c>
      <c r="AB99" s="5">
        <f t="shared" si="37"/>
        <v>0.12562702568299428</v>
      </c>
      <c r="AC99" s="5">
        <f t="shared" si="38"/>
        <v>0.13639876208673563</v>
      </c>
      <c r="AD99" s="5">
        <f t="shared" si="39"/>
        <v>0.14037629710100466</v>
      </c>
      <c r="AE99" s="5">
        <f t="shared" si="40"/>
        <v>0.13517382081817067</v>
      </c>
      <c r="AF99" s="5">
        <f t="shared" si="41"/>
        <v>0.13735173657739785</v>
      </c>
      <c r="AG99" s="5">
        <f t="shared" si="42"/>
        <v>0.13895764930415286</v>
      </c>
      <c r="AH99" s="5">
        <f t="shared" si="43"/>
        <v>0.14128472993994512</v>
      </c>
      <c r="AI99" s="5">
        <f t="shared" si="48"/>
        <v>0.13962393817295288</v>
      </c>
      <c r="AJ99" s="5">
        <f t="shared" si="49"/>
        <v>0.13270740890413127</v>
      </c>
      <c r="AK99" s="5">
        <f t="shared" si="50"/>
        <v>0.13618604649345187</v>
      </c>
      <c r="AL99" s="5">
        <f t="shared" si="51"/>
        <v>0.13497198000006247</v>
      </c>
      <c r="AM99" s="5"/>
    </row>
    <row r="100" spans="1:39" x14ac:dyDescent="0.25">
      <c r="A100">
        <v>1520</v>
      </c>
      <c r="B100" s="4">
        <v>6.7453649999999987</v>
      </c>
      <c r="C100" s="4">
        <v>93.103650999999999</v>
      </c>
      <c r="D100" s="3">
        <v>52.341782000000002</v>
      </c>
      <c r="E100" s="3">
        <v>56.427219999999998</v>
      </c>
      <c r="F100" s="3">
        <v>57.971665999999999</v>
      </c>
      <c r="G100">
        <v>55.944096000000002</v>
      </c>
      <c r="H100">
        <v>56.777788999999999</v>
      </c>
      <c r="I100">
        <v>57.380068999999999</v>
      </c>
      <c r="J100">
        <v>58.317475999999999</v>
      </c>
      <c r="K100">
        <v>57.697898000000002</v>
      </c>
      <c r="L100">
        <v>55.050773</v>
      </c>
      <c r="M100">
        <v>56.183776000000002</v>
      </c>
      <c r="N100">
        <v>55.718451000000002</v>
      </c>
      <c r="O100">
        <v>1520</v>
      </c>
      <c r="P100" s="5">
        <f t="shared" si="30"/>
        <v>50.798971831767055</v>
      </c>
      <c r="Q100" s="5">
        <f t="shared" si="31"/>
        <v>55.181140865301082</v>
      </c>
      <c r="R100" s="5">
        <f t="shared" si="32"/>
        <v>56.830782711384018</v>
      </c>
      <c r="S100" s="5">
        <f t="shared" si="33"/>
        <v>54.664325990350534</v>
      </c>
      <c r="T100" s="5">
        <f t="shared" si="34"/>
        <v>55.555922781299287</v>
      </c>
      <c r="U100" s="5">
        <f t="shared" si="35"/>
        <v>56.199341420021234</v>
      </c>
      <c r="V100" s="5">
        <f t="shared" si="36"/>
        <v>57.199624296370416</v>
      </c>
      <c r="W100" s="5">
        <f t="shared" si="44"/>
        <v>56.538645841932421</v>
      </c>
      <c r="X100" s="5">
        <f t="shared" si="45"/>
        <v>53.707720213197689</v>
      </c>
      <c r="Y100" s="5">
        <f t="shared" si="46"/>
        <v>54.920766957565895</v>
      </c>
      <c r="Z100" s="5">
        <f t="shared" si="47"/>
        <v>54.422817288574393</v>
      </c>
      <c r="AA100">
        <v>0.25688</v>
      </c>
      <c r="AB100" s="5">
        <f t="shared" si="37"/>
        <v>0.1304923988414432</v>
      </c>
      <c r="AC100" s="5">
        <f t="shared" si="38"/>
        <v>0.14174931465478541</v>
      </c>
      <c r="AD100" s="5">
        <f t="shared" si="39"/>
        <v>0.14598691462900326</v>
      </c>
      <c r="AE100" s="5">
        <f t="shared" si="40"/>
        <v>0.14042172060401245</v>
      </c>
      <c r="AF100" s="5">
        <f t="shared" si="41"/>
        <v>0.14271205444060162</v>
      </c>
      <c r="AG100" s="5">
        <f t="shared" si="42"/>
        <v>0.14436486823975053</v>
      </c>
      <c r="AH100" s="5">
        <f t="shared" si="43"/>
        <v>0.14693439489251633</v>
      </c>
      <c r="AI100" s="5">
        <f t="shared" si="48"/>
        <v>0.14523647343875601</v>
      </c>
      <c r="AJ100" s="5">
        <f t="shared" si="49"/>
        <v>0.13796439168366223</v>
      </c>
      <c r="AK100" s="5">
        <f t="shared" si="50"/>
        <v>0.14108046616059527</v>
      </c>
      <c r="AL100" s="5">
        <f t="shared" si="51"/>
        <v>0.1398013330508899</v>
      </c>
      <c r="AM100" s="5"/>
    </row>
    <row r="101" spans="1:39" x14ac:dyDescent="0.25">
      <c r="A101">
        <v>1510</v>
      </c>
      <c r="B101" s="4">
        <v>6.8893170000000001</v>
      </c>
      <c r="C101" s="4">
        <v>93.077509000000006</v>
      </c>
      <c r="D101" s="3">
        <v>52.070067999999999</v>
      </c>
      <c r="E101" s="3">
        <v>56.313980999999998</v>
      </c>
      <c r="F101" s="3">
        <v>57.892192999999999</v>
      </c>
      <c r="G101">
        <v>55.851362000000002</v>
      </c>
      <c r="H101">
        <v>56.718735000000002</v>
      </c>
      <c r="I101">
        <v>57.265870999999997</v>
      </c>
      <c r="J101">
        <v>58.199635999999998</v>
      </c>
      <c r="K101">
        <v>57.234744999999997</v>
      </c>
      <c r="L101">
        <v>54.692639999999997</v>
      </c>
      <c r="M101">
        <v>56.293461999999998</v>
      </c>
      <c r="N101">
        <v>55.786346000000002</v>
      </c>
      <c r="O101">
        <v>1510</v>
      </c>
      <c r="P101" s="5">
        <f t="shared" si="30"/>
        <v>50.342424204123844</v>
      </c>
      <c r="Q101" s="5">
        <f t="shared" si="31"/>
        <v>54.892355023959652</v>
      </c>
      <c r="R101" s="5">
        <f t="shared" si="32"/>
        <v>56.576839448296383</v>
      </c>
      <c r="S101" s="5">
        <f t="shared" si="33"/>
        <v>54.397813229734368</v>
      </c>
      <c r="T101" s="5">
        <f t="shared" si="34"/>
        <v>55.324751803536479</v>
      </c>
      <c r="U101" s="5">
        <f t="shared" si="35"/>
        <v>55.908829194891666</v>
      </c>
      <c r="V101" s="5">
        <f t="shared" si="36"/>
        <v>56.904512041816453</v>
      </c>
      <c r="W101" s="5">
        <f t="shared" si="44"/>
        <v>55.875614747189992</v>
      </c>
      <c r="X101" s="5">
        <f t="shared" si="45"/>
        <v>53.157595626348559</v>
      </c>
      <c r="Y101" s="5">
        <f t="shared" si="46"/>
        <v>54.870427540619417</v>
      </c>
      <c r="Z101" s="5">
        <f t="shared" si="47"/>
        <v>54.328282762272359</v>
      </c>
      <c r="AA101">
        <v>0.26268999999999998</v>
      </c>
      <c r="AB101" s="5">
        <f t="shared" si="37"/>
        <v>0.13224451414181293</v>
      </c>
      <c r="AC101" s="5">
        <f t="shared" si="38"/>
        <v>0.14419672741243961</v>
      </c>
      <c r="AD101" s="5">
        <f t="shared" si="39"/>
        <v>0.14862169954672974</v>
      </c>
      <c r="AE101" s="5">
        <f t="shared" si="40"/>
        <v>0.1428976155731892</v>
      </c>
      <c r="AF101" s="5">
        <f t="shared" si="41"/>
        <v>0.14533259051270997</v>
      </c>
      <c r="AG101" s="5">
        <f t="shared" si="42"/>
        <v>0.14686690341206091</v>
      </c>
      <c r="AH101" s="5">
        <f t="shared" si="43"/>
        <v>0.14948246268264762</v>
      </c>
      <c r="AI101" s="5">
        <f t="shared" si="48"/>
        <v>0.14677965237939339</v>
      </c>
      <c r="AJ101" s="5">
        <f t="shared" si="49"/>
        <v>0.13963968795085502</v>
      </c>
      <c r="AK101" s="5">
        <f t="shared" si="50"/>
        <v>0.14413912610645313</v>
      </c>
      <c r="AL101" s="5">
        <f t="shared" si="51"/>
        <v>0.14271496598821323</v>
      </c>
      <c r="AM101" s="5"/>
    </row>
    <row r="102" spans="1:39" x14ac:dyDescent="0.25">
      <c r="A102">
        <v>1500</v>
      </c>
      <c r="B102" s="4">
        <v>6.7825449999999998</v>
      </c>
      <c r="C102" s="4">
        <v>93.066573000000005</v>
      </c>
      <c r="D102" s="3">
        <v>52.114550000000001</v>
      </c>
      <c r="E102" s="3">
        <v>56.520049</v>
      </c>
      <c r="F102" s="3">
        <v>58.111131</v>
      </c>
      <c r="G102">
        <v>55.983632</v>
      </c>
      <c r="H102">
        <v>56.901788000000003</v>
      </c>
      <c r="I102">
        <v>57.445977999999997</v>
      </c>
      <c r="J102">
        <v>58.371907</v>
      </c>
      <c r="K102">
        <v>57.262993000000002</v>
      </c>
      <c r="L102">
        <v>54.748514</v>
      </c>
      <c r="M102">
        <v>56.53154</v>
      </c>
      <c r="N102">
        <v>56.029072999999997</v>
      </c>
      <c r="O102">
        <v>1500</v>
      </c>
      <c r="P102" s="5">
        <f t="shared" si="30"/>
        <v>50.543813250798131</v>
      </c>
      <c r="Q102" s="5">
        <f t="shared" si="31"/>
        <v>55.27166901908862</v>
      </c>
      <c r="R102" s="5">
        <f t="shared" si="32"/>
        <v>56.971464546478153</v>
      </c>
      <c r="S102" s="5">
        <f t="shared" si="33"/>
        <v>54.697681054827072</v>
      </c>
      <c r="T102" s="5">
        <f t="shared" si="34"/>
        <v>55.679862646320146</v>
      </c>
      <c r="U102" s="5">
        <f t="shared" si="35"/>
        <v>56.261359353997307</v>
      </c>
      <c r="V102" s="5">
        <f t="shared" si="36"/>
        <v>57.249670218057595</v>
      </c>
      <c r="W102" s="5">
        <f t="shared" si="44"/>
        <v>56.065883100025921</v>
      </c>
      <c r="X102" s="5">
        <f t="shared" si="45"/>
        <v>53.374287604163477</v>
      </c>
      <c r="Y102" s="5">
        <f t="shared" si="46"/>
        <v>55.283959777759343</v>
      </c>
      <c r="Z102" s="5">
        <f t="shared" si="47"/>
        <v>54.746322769697976</v>
      </c>
      <c r="AA102">
        <v>0.24339</v>
      </c>
      <c r="AB102" s="5">
        <f t="shared" si="37"/>
        <v>0.12301858707111757</v>
      </c>
      <c r="AC102" s="5">
        <f t="shared" si="38"/>
        <v>0.13452571522555978</v>
      </c>
      <c r="AD102" s="5">
        <f t="shared" si="39"/>
        <v>0.13866284755967317</v>
      </c>
      <c r="AE102" s="5">
        <f t="shared" si="40"/>
        <v>0.1331286859193436</v>
      </c>
      <c r="AF102" s="5">
        <f t="shared" si="41"/>
        <v>0.1355192176948786</v>
      </c>
      <c r="AG102" s="5">
        <f t="shared" si="42"/>
        <v>0.13693452253169405</v>
      </c>
      <c r="AH102" s="5">
        <f t="shared" si="43"/>
        <v>0.13933997234373038</v>
      </c>
      <c r="AI102" s="5">
        <f t="shared" si="48"/>
        <v>0.13645875287715309</v>
      </c>
      <c r="AJ102" s="5">
        <f t="shared" si="49"/>
        <v>0.12990767859977348</v>
      </c>
      <c r="AK102" s="5">
        <f t="shared" si="50"/>
        <v>0.13455562970308846</v>
      </c>
      <c r="AL102" s="5">
        <f t="shared" si="51"/>
        <v>0.13324707498916791</v>
      </c>
      <c r="AM102" s="5"/>
    </row>
    <row r="103" spans="1:39" x14ac:dyDescent="0.25">
      <c r="A103">
        <v>1490</v>
      </c>
      <c r="B103" s="4">
        <v>6.8005250000000004</v>
      </c>
      <c r="C103" s="4">
        <v>93.035283000000007</v>
      </c>
      <c r="D103" s="3">
        <v>51.770209000000001</v>
      </c>
      <c r="E103" s="3">
        <v>56.297334999999997</v>
      </c>
      <c r="F103" s="3">
        <v>57.970623000000003</v>
      </c>
      <c r="G103">
        <v>55.763474000000002</v>
      </c>
      <c r="H103">
        <v>56.699981000000001</v>
      </c>
      <c r="I103">
        <v>57.203845000000001</v>
      </c>
      <c r="J103">
        <v>58.12932</v>
      </c>
      <c r="K103">
        <v>57.352507000000003</v>
      </c>
      <c r="L103">
        <v>54.863587000000003</v>
      </c>
      <c r="M103">
        <v>56.293534999999999</v>
      </c>
      <c r="N103">
        <v>55.813578999999997</v>
      </c>
      <c r="O103">
        <v>1490</v>
      </c>
      <c r="P103" s="5">
        <f t="shared" si="30"/>
        <v>50.18164307253037</v>
      </c>
      <c r="Q103" s="5">
        <f t="shared" si="31"/>
        <v>55.04435529594398</v>
      </c>
      <c r="R103" s="5">
        <f t="shared" si="32"/>
        <v>56.833263212181066</v>
      </c>
      <c r="S103" s="5">
        <f t="shared" si="33"/>
        <v>54.472652785237344</v>
      </c>
      <c r="T103" s="5">
        <f t="shared" si="34"/>
        <v>55.475236636073056</v>
      </c>
      <c r="U103" s="5">
        <f t="shared" si="35"/>
        <v>56.014064432341321</v>
      </c>
      <c r="V103" s="5">
        <f t="shared" si="36"/>
        <v>57.002691029850837</v>
      </c>
      <c r="W103" s="5">
        <f t="shared" si="44"/>
        <v>56.172963896205317</v>
      </c>
      <c r="X103" s="5">
        <f t="shared" si="45"/>
        <v>53.507933313615702</v>
      </c>
      <c r="Y103" s="5">
        <f t="shared" si="46"/>
        <v>55.040287572960509</v>
      </c>
      <c r="Z103" s="5">
        <f t="shared" si="47"/>
        <v>54.526329000574528</v>
      </c>
      <c r="AA103">
        <v>0.16993</v>
      </c>
      <c r="AB103" s="5">
        <f t="shared" si="37"/>
        <v>8.5273666073150858E-2</v>
      </c>
      <c r="AC103" s="5">
        <f t="shared" si="38"/>
        <v>9.353687295439761E-2</v>
      </c>
      <c r="AD103" s="5">
        <f t="shared" si="39"/>
        <v>9.6576764176459287E-2</v>
      </c>
      <c r="AE103" s="5">
        <f t="shared" si="40"/>
        <v>9.2565378877953824E-2</v>
      </c>
      <c r="AF103" s="5">
        <f t="shared" si="41"/>
        <v>9.4269069615678949E-2</v>
      </c>
      <c r="AG103" s="5">
        <f t="shared" si="42"/>
        <v>9.5184699689877611E-2</v>
      </c>
      <c r="AH103" s="5">
        <f t="shared" si="43"/>
        <v>9.686467286702552E-2</v>
      </c>
      <c r="AI103" s="5">
        <f t="shared" si="48"/>
        <v>9.5454717548821705E-2</v>
      </c>
      <c r="AJ103" s="5">
        <f t="shared" si="49"/>
        <v>9.0926031079827163E-2</v>
      </c>
      <c r="AK103" s="5">
        <f t="shared" si="50"/>
        <v>9.3529960672731782E-2</v>
      </c>
      <c r="AL103" s="5">
        <f t="shared" si="51"/>
        <v>9.2656590870676292E-2</v>
      </c>
      <c r="AM103" s="5"/>
    </row>
    <row r="104" spans="1:39" x14ac:dyDescent="0.25">
      <c r="A104">
        <v>1480</v>
      </c>
      <c r="B104" s="4">
        <v>6.8169839999999997</v>
      </c>
      <c r="C104" s="4">
        <v>92.963706000000002</v>
      </c>
      <c r="D104" s="3">
        <v>52.266846999999999</v>
      </c>
      <c r="E104" s="3">
        <v>56.882384999999999</v>
      </c>
      <c r="F104" s="3">
        <v>58.548943999999999</v>
      </c>
      <c r="G104">
        <v>56.328693000000001</v>
      </c>
      <c r="H104">
        <v>57.356195999999997</v>
      </c>
      <c r="I104">
        <v>57.935341000000001</v>
      </c>
      <c r="J104">
        <v>58.819133999999998</v>
      </c>
      <c r="K104">
        <v>58.087820999999998</v>
      </c>
      <c r="L104">
        <v>55.526152000000003</v>
      </c>
      <c r="M104">
        <v>56.187745999999997</v>
      </c>
      <c r="N104">
        <v>55.641252000000001</v>
      </c>
      <c r="O104">
        <v>1480</v>
      </c>
      <c r="P104" s="5">
        <f t="shared" si="30"/>
        <v>50.770161531657251</v>
      </c>
      <c r="Q104" s="5">
        <f t="shared" si="31"/>
        <v>55.730112401601616</v>
      </c>
      <c r="R104" s="5">
        <f t="shared" si="32"/>
        <v>57.512503946473714</v>
      </c>
      <c r="S104" s="5">
        <f t="shared" si="33"/>
        <v>55.136938470402427</v>
      </c>
      <c r="T104" s="5">
        <f t="shared" si="34"/>
        <v>56.23731365381709</v>
      </c>
      <c r="U104" s="5">
        <f t="shared" si="35"/>
        <v>56.856777008603324</v>
      </c>
      <c r="V104" s="5">
        <f t="shared" si="36"/>
        <v>57.801049172480063</v>
      </c>
      <c r="W104" s="5">
        <f t="shared" si="44"/>
        <v>57.019781749040341</v>
      </c>
      <c r="X104" s="5">
        <f t="shared" si="45"/>
        <v>54.276285204805781</v>
      </c>
      <c r="Y104" s="5">
        <f t="shared" si="46"/>
        <v>54.985861374886234</v>
      </c>
      <c r="Z104" s="5">
        <f t="shared" si="47"/>
        <v>54.399784085161393</v>
      </c>
      <c r="AA104">
        <v>5.9060000000000001E-2</v>
      </c>
      <c r="AB104" s="5">
        <f t="shared" si="37"/>
        <v>2.9984857400596771E-2</v>
      </c>
      <c r="AC104" s="5">
        <f t="shared" si="38"/>
        <v>3.2914204384385914E-2</v>
      </c>
      <c r="AD104" s="5">
        <f t="shared" si="39"/>
        <v>3.3966884830787379E-2</v>
      </c>
      <c r="AE104" s="5">
        <f t="shared" si="40"/>
        <v>3.2563875860619679E-2</v>
      </c>
      <c r="AF104" s="5">
        <f t="shared" si="41"/>
        <v>3.3213757443944371E-2</v>
      </c>
      <c r="AG104" s="5">
        <f t="shared" si="42"/>
        <v>3.3579612501281123E-2</v>
      </c>
      <c r="AH104" s="5">
        <f t="shared" si="43"/>
        <v>3.413729964126673E-2</v>
      </c>
      <c r="AI104" s="5">
        <f t="shared" si="48"/>
        <v>3.3675883100983225E-2</v>
      </c>
      <c r="AJ104" s="5">
        <f t="shared" si="49"/>
        <v>3.2055574041958294E-2</v>
      </c>
      <c r="AK104" s="5">
        <f t="shared" si="50"/>
        <v>3.2474649728007815E-2</v>
      </c>
      <c r="AL104" s="5">
        <f t="shared" si="51"/>
        <v>3.2128512480696321E-2</v>
      </c>
      <c r="AM104" s="5"/>
    </row>
    <row r="105" spans="1:39" x14ac:dyDescent="0.25">
      <c r="A105">
        <v>1470</v>
      </c>
      <c r="B105" s="4">
        <v>6.7864289999999992</v>
      </c>
      <c r="C105" s="4">
        <v>92.914233999999993</v>
      </c>
      <c r="D105" s="3">
        <v>51.817611999999997</v>
      </c>
      <c r="E105" s="3">
        <v>56.466441000000003</v>
      </c>
      <c r="F105" s="3">
        <v>58.083964000000002</v>
      </c>
      <c r="G105">
        <v>55.970764000000003</v>
      </c>
      <c r="H105">
        <v>56.96367</v>
      </c>
      <c r="I105">
        <v>57.458376999999999</v>
      </c>
      <c r="J105">
        <v>58.405005000000003</v>
      </c>
      <c r="K105">
        <v>57.865454999999997</v>
      </c>
      <c r="L105">
        <v>55.303528999999997</v>
      </c>
      <c r="M105">
        <v>56.256860000000003</v>
      </c>
      <c r="N105">
        <v>55.757080000000002</v>
      </c>
      <c r="O105">
        <v>1470</v>
      </c>
      <c r="P105" s="5">
        <f t="shared" si="30"/>
        <v>50.37802548528721</v>
      </c>
      <c r="Q105" s="5">
        <f t="shared" si="31"/>
        <v>55.383364552572317</v>
      </c>
      <c r="R105" s="5">
        <f t="shared" si="32"/>
        <v>57.116686015728284</v>
      </c>
      <c r="S105" s="5">
        <f t="shared" si="33"/>
        <v>54.851352526038966</v>
      </c>
      <c r="T105" s="5">
        <f t="shared" si="34"/>
        <v>55.916641606491439</v>
      </c>
      <c r="U105" s="5">
        <f t="shared" si="35"/>
        <v>56.446815950619524</v>
      </c>
      <c r="V105" s="5">
        <f t="shared" si="36"/>
        <v>57.460206523468287</v>
      </c>
      <c r="W105" s="5">
        <f t="shared" si="44"/>
        <v>56.882781528438976</v>
      </c>
      <c r="X105" s="5">
        <f t="shared" si="45"/>
        <v>54.13457601700155</v>
      </c>
      <c r="Y105" s="5">
        <f t="shared" si="46"/>
        <v>55.158469156991664</v>
      </c>
      <c r="Z105" s="5">
        <f t="shared" si="47"/>
        <v>54.621881518803448</v>
      </c>
      <c r="AA105">
        <v>4.8399999999999999E-2</v>
      </c>
      <c r="AB105" s="5">
        <f t="shared" si="37"/>
        <v>2.438296433487901E-2</v>
      </c>
      <c r="AC105" s="5">
        <f t="shared" si="38"/>
        <v>2.6805548443445001E-2</v>
      </c>
      <c r="AD105" s="5">
        <f t="shared" si="39"/>
        <v>2.7644476031612492E-2</v>
      </c>
      <c r="AE105" s="5">
        <f t="shared" si="40"/>
        <v>2.6548054622602856E-2</v>
      </c>
      <c r="AF105" s="5">
        <f t="shared" si="41"/>
        <v>2.7063654537541858E-2</v>
      </c>
      <c r="AG105" s="5">
        <f t="shared" si="42"/>
        <v>2.7320258920099847E-2</v>
      </c>
      <c r="AH105" s="5">
        <f t="shared" si="43"/>
        <v>2.7810739957358652E-2</v>
      </c>
      <c r="AI105" s="5">
        <f t="shared" si="48"/>
        <v>2.7531266259764462E-2</v>
      </c>
      <c r="AJ105" s="5">
        <f t="shared" si="49"/>
        <v>2.6201134792228752E-2</v>
      </c>
      <c r="AK105" s="5">
        <f t="shared" si="50"/>
        <v>2.6696699071983961E-2</v>
      </c>
      <c r="AL105" s="5">
        <f t="shared" si="51"/>
        <v>2.643699065510087E-2</v>
      </c>
      <c r="AM105" s="5"/>
    </row>
    <row r="106" spans="1:39" x14ac:dyDescent="0.25">
      <c r="A106">
        <v>1460</v>
      </c>
      <c r="B106" s="4">
        <v>6.8041939999999999</v>
      </c>
      <c r="C106" s="4">
        <v>92.854545999999999</v>
      </c>
      <c r="D106" s="3">
        <v>51.371634999999998</v>
      </c>
      <c r="E106" s="3">
        <v>56.217682000000003</v>
      </c>
      <c r="F106" s="3">
        <v>57.805781000000003</v>
      </c>
      <c r="G106">
        <v>55.614640999999999</v>
      </c>
      <c r="H106">
        <v>56.613404000000003</v>
      </c>
      <c r="I106">
        <v>57.211812000000002</v>
      </c>
      <c r="J106">
        <v>58.113672000000001</v>
      </c>
      <c r="K106">
        <v>57.488691000000003</v>
      </c>
      <c r="L106">
        <v>54.981076000000002</v>
      </c>
      <c r="M106">
        <v>56.39414</v>
      </c>
      <c r="N106">
        <v>55.846103999999997</v>
      </c>
      <c r="O106">
        <v>1460</v>
      </c>
      <c r="P106" s="5">
        <f t="shared" si="30"/>
        <v>49.934320735379664</v>
      </c>
      <c r="Q106" s="5">
        <f t="shared" si="31"/>
        <v>55.160151633791358</v>
      </c>
      <c r="R106" s="5">
        <f t="shared" si="32"/>
        <v>56.864350400507817</v>
      </c>
      <c r="S106" s="5">
        <f t="shared" si="33"/>
        <v>54.511947147095277</v>
      </c>
      <c r="T106" s="5">
        <f t="shared" si="34"/>
        <v>55.585187815417456</v>
      </c>
      <c r="U106" s="5">
        <f t="shared" si="35"/>
        <v>56.227439553751367</v>
      </c>
      <c r="V106" s="5">
        <f t="shared" si="36"/>
        <v>57.194274994535768</v>
      </c>
      <c r="W106" s="5">
        <f t="shared" si="44"/>
        <v>56.524407358261413</v>
      </c>
      <c r="X106" s="5">
        <f t="shared" si="45"/>
        <v>53.830292375421607</v>
      </c>
      <c r="Y106" s="5">
        <f t="shared" si="46"/>
        <v>55.349712799688334</v>
      </c>
      <c r="Z106" s="5">
        <f t="shared" si="47"/>
        <v>54.760815320026737</v>
      </c>
      <c r="AA106">
        <v>8.3159999999999998E-2</v>
      </c>
      <c r="AB106" s="5">
        <f t="shared" si="37"/>
        <v>4.1525381123541732E-2</v>
      </c>
      <c r="AC106" s="5">
        <f t="shared" si="38"/>
        <v>4.5871182098660895E-2</v>
      </c>
      <c r="AD106" s="5">
        <f t="shared" si="39"/>
        <v>4.7288393793062294E-2</v>
      </c>
      <c r="AE106" s="5">
        <f t="shared" si="40"/>
        <v>4.5332135247524434E-2</v>
      </c>
      <c r="AF106" s="5">
        <f t="shared" si="41"/>
        <v>4.6224642187301157E-2</v>
      </c>
      <c r="AG106" s="5">
        <f t="shared" si="42"/>
        <v>4.6758738732899631E-2</v>
      </c>
      <c r="AH106" s="5">
        <f t="shared" si="43"/>
        <v>4.7562759085455937E-2</v>
      </c>
      <c r="AI106" s="5">
        <f t="shared" si="48"/>
        <v>4.7005697159130194E-2</v>
      </c>
      <c r="AJ106" s="5">
        <f t="shared" si="49"/>
        <v>4.4765271139400611E-2</v>
      </c>
      <c r="AK106" s="5">
        <f t="shared" si="50"/>
        <v>4.6028821164220822E-2</v>
      </c>
      <c r="AL106" s="5">
        <f t="shared" si="51"/>
        <v>4.5539094020134237E-2</v>
      </c>
      <c r="AM106" s="5"/>
    </row>
    <row r="107" spans="1:39" x14ac:dyDescent="0.25">
      <c r="A107">
        <v>1450</v>
      </c>
      <c r="B107" s="4">
        <v>6.8114869999999996</v>
      </c>
      <c r="C107" s="4">
        <v>92.808313999999996</v>
      </c>
      <c r="D107" s="3">
        <v>51.155920999999999</v>
      </c>
      <c r="E107" s="3">
        <v>56.109743999999999</v>
      </c>
      <c r="F107" s="3">
        <v>57.704087000000001</v>
      </c>
      <c r="G107">
        <v>55.479509999999998</v>
      </c>
      <c r="H107">
        <v>56.542566000000001</v>
      </c>
      <c r="I107">
        <v>57.072502999999998</v>
      </c>
      <c r="J107">
        <v>57.956567</v>
      </c>
      <c r="K107">
        <v>57.607641999999998</v>
      </c>
      <c r="L107">
        <v>55.075881000000003</v>
      </c>
      <c r="M107">
        <v>56.561931999999999</v>
      </c>
      <c r="N107">
        <v>56.083685000000003</v>
      </c>
      <c r="O107">
        <v>1450</v>
      </c>
      <c r="P107" s="5">
        <f t="shared" si="30"/>
        <v>49.738947763682916</v>
      </c>
      <c r="Q107" s="5">
        <f t="shared" si="31"/>
        <v>55.086913334956229</v>
      </c>
      <c r="R107" s="5">
        <f t="shared" si="32"/>
        <v>56.799539502983166</v>
      </c>
      <c r="S107" s="5">
        <f t="shared" si="33"/>
        <v>54.408775899478989</v>
      </c>
      <c r="T107" s="5">
        <f t="shared" si="34"/>
        <v>55.552256986886739</v>
      </c>
      <c r="U107" s="5">
        <f t="shared" si="35"/>
        <v>56.121595524259163</v>
      </c>
      <c r="V107" s="5">
        <f t="shared" si="36"/>
        <v>57.070370114705206</v>
      </c>
      <c r="W107" s="5">
        <f t="shared" si="44"/>
        <v>56.696057296889542</v>
      </c>
      <c r="X107" s="5">
        <f t="shared" si="45"/>
        <v>53.974125447814245</v>
      </c>
      <c r="Y107" s="5">
        <f t="shared" si="46"/>
        <v>55.573070957963068</v>
      </c>
      <c r="Z107" s="5">
        <f t="shared" si="47"/>
        <v>55.058886511757443</v>
      </c>
      <c r="AA107">
        <v>2.6700000000000002E-2</v>
      </c>
      <c r="AB107" s="5">
        <f t="shared" si="37"/>
        <v>1.3280299052903339E-2</v>
      </c>
      <c r="AC107" s="5">
        <f t="shared" si="38"/>
        <v>1.4708205860433315E-2</v>
      </c>
      <c r="AD107" s="5">
        <f t="shared" si="39"/>
        <v>1.5165477047296505E-2</v>
      </c>
      <c r="AE107" s="5">
        <f t="shared" si="40"/>
        <v>1.4527143165160891E-2</v>
      </c>
      <c r="AF107" s="5">
        <f t="shared" si="41"/>
        <v>1.4832452615498761E-2</v>
      </c>
      <c r="AG107" s="5">
        <f t="shared" si="42"/>
        <v>1.4984466004977198E-2</v>
      </c>
      <c r="AH107" s="5">
        <f t="shared" si="43"/>
        <v>1.523778882062629E-2</v>
      </c>
      <c r="AI107" s="5">
        <f t="shared" si="48"/>
        <v>1.5137847298269509E-2</v>
      </c>
      <c r="AJ107" s="5">
        <f t="shared" si="49"/>
        <v>1.4411091494566404E-2</v>
      </c>
      <c r="AK107" s="5">
        <f t="shared" si="50"/>
        <v>1.4838009945776141E-2</v>
      </c>
      <c r="AL107" s="5">
        <f t="shared" si="51"/>
        <v>1.4700722698639236E-2</v>
      </c>
      <c r="AM107" s="5"/>
    </row>
    <row r="108" spans="1:39" x14ac:dyDescent="0.25">
      <c r="A108">
        <v>1440</v>
      </c>
      <c r="B108" s="4">
        <v>6.7173090000000002</v>
      </c>
      <c r="C108" s="4">
        <v>92.694664000000003</v>
      </c>
      <c r="D108" s="3">
        <v>51.287604999999999</v>
      </c>
      <c r="E108" s="3">
        <v>56.332304999999998</v>
      </c>
      <c r="F108" s="3">
        <v>58.029122000000001</v>
      </c>
      <c r="G108">
        <v>55.722012999999997</v>
      </c>
      <c r="H108">
        <v>56.844113</v>
      </c>
      <c r="I108">
        <v>57.296984999999999</v>
      </c>
      <c r="J108">
        <v>58.287353000000003</v>
      </c>
      <c r="K108">
        <v>57.742279000000003</v>
      </c>
      <c r="L108">
        <v>55.236604999999997</v>
      </c>
      <c r="M108">
        <v>56.410511</v>
      </c>
      <c r="N108">
        <v>55.938150999999998</v>
      </c>
      <c r="O108">
        <v>1440</v>
      </c>
      <c r="P108" s="5">
        <f t="shared" si="30"/>
        <v>50.125769158975039</v>
      </c>
      <c r="Q108" s="5">
        <f t="shared" si="31"/>
        <v>55.587419571147805</v>
      </c>
      <c r="R108" s="5">
        <f t="shared" si="32"/>
        <v>57.415171868598236</v>
      </c>
      <c r="S108" s="5">
        <f t="shared" si="33"/>
        <v>54.928892291689387</v>
      </c>
      <c r="T108" s="5">
        <f t="shared" si="34"/>
        <v>56.139212836648454</v>
      </c>
      <c r="U108" s="5">
        <f t="shared" si="35"/>
        <v>56.627111477649088</v>
      </c>
      <c r="V108" s="5">
        <f t="shared" si="36"/>
        <v>57.692920660686248</v>
      </c>
      <c r="W108" s="5">
        <f t="shared" si="44"/>
        <v>57.106522077179825</v>
      </c>
      <c r="X108" s="5">
        <f t="shared" si="45"/>
        <v>54.404687126603278</v>
      </c>
      <c r="Y108" s="5">
        <f t="shared" si="46"/>
        <v>55.671762968216804</v>
      </c>
      <c r="Z108" s="5">
        <f t="shared" si="47"/>
        <v>55.162182262346803</v>
      </c>
      <c r="AA108">
        <v>3.8550000000000001E-2</v>
      </c>
      <c r="AB108" s="5">
        <f t="shared" si="37"/>
        <v>1.9323484010784878E-2</v>
      </c>
      <c r="AC108" s="5">
        <f t="shared" si="38"/>
        <v>2.1428950244677482E-2</v>
      </c>
      <c r="AD108" s="5">
        <f t="shared" si="39"/>
        <v>2.213354875534462E-2</v>
      </c>
      <c r="AE108" s="5">
        <f t="shared" si="40"/>
        <v>2.117508797844626E-2</v>
      </c>
      <c r="AF108" s="5">
        <f t="shared" si="41"/>
        <v>2.164166654852798E-2</v>
      </c>
      <c r="AG108" s="5">
        <f t="shared" si="42"/>
        <v>2.1829751474633726E-2</v>
      </c>
      <c r="AH108" s="5">
        <f t="shared" si="43"/>
        <v>2.2240620914694552E-2</v>
      </c>
      <c r="AI108" s="5">
        <f t="shared" si="48"/>
        <v>2.2014564260752826E-2</v>
      </c>
      <c r="AJ108" s="5">
        <f t="shared" si="49"/>
        <v>2.0973006887305565E-2</v>
      </c>
      <c r="AK108" s="5">
        <f t="shared" si="50"/>
        <v>2.146146462424758E-2</v>
      </c>
      <c r="AL108" s="5">
        <f t="shared" si="51"/>
        <v>2.1265021262134694E-2</v>
      </c>
      <c r="AM108" s="5"/>
    </row>
    <row r="109" spans="1:39" x14ac:dyDescent="0.25">
      <c r="A109">
        <v>1430</v>
      </c>
      <c r="B109" s="4">
        <v>6.7532949999999996</v>
      </c>
      <c r="C109" s="4">
        <v>92.585871999999995</v>
      </c>
      <c r="D109" s="3">
        <v>51.315545999999998</v>
      </c>
      <c r="E109" s="3">
        <v>56.461897999999998</v>
      </c>
      <c r="F109" s="3">
        <v>58.244675000000001</v>
      </c>
      <c r="G109">
        <v>55.936326999999999</v>
      </c>
      <c r="H109">
        <v>57.045454999999997</v>
      </c>
      <c r="I109">
        <v>57.511386000000002</v>
      </c>
      <c r="J109">
        <v>58.418340999999998</v>
      </c>
      <c r="K109">
        <v>58.132201999999999</v>
      </c>
      <c r="L109">
        <v>55.618642000000001</v>
      </c>
      <c r="M109">
        <v>56.140529000000001</v>
      </c>
      <c r="N109">
        <v>55.655597</v>
      </c>
      <c r="O109">
        <v>1430</v>
      </c>
      <c r="P109" s="5">
        <f t="shared" si="30"/>
        <v>50.221819558442874</v>
      </c>
      <c r="Q109" s="5">
        <f t="shared" si="31"/>
        <v>55.803202468791305</v>
      </c>
      <c r="R109" s="5">
        <f t="shared" si="32"/>
        <v>57.726537801818139</v>
      </c>
      <c r="S109" s="5">
        <f t="shared" si="33"/>
        <v>55.235201539764304</v>
      </c>
      <c r="T109" s="5">
        <f t="shared" si="34"/>
        <v>56.433340601134894</v>
      </c>
      <c r="U109" s="5">
        <f t="shared" si="35"/>
        <v>56.936063510827871</v>
      </c>
      <c r="V109" s="5">
        <f t="shared" si="36"/>
        <v>57.913618552792407</v>
      </c>
      <c r="W109" s="5">
        <f t="shared" si="44"/>
        <v>57.605350625980826</v>
      </c>
      <c r="X109" s="5">
        <f t="shared" si="45"/>
        <v>54.891649846203983</v>
      </c>
      <c r="Y109" s="5">
        <f t="shared" si="46"/>
        <v>55.455942774658041</v>
      </c>
      <c r="Z109" s="5">
        <f t="shared" si="47"/>
        <v>54.931622323857439</v>
      </c>
      <c r="AA109">
        <v>5.9909999999999998E-2</v>
      </c>
      <c r="AB109" s="5">
        <f t="shared" si="37"/>
        <v>3.0087892097463126E-2</v>
      </c>
      <c r="AC109" s="5">
        <f t="shared" si="38"/>
        <v>3.3431698599052873E-2</v>
      </c>
      <c r="AD109" s="5">
        <f t="shared" si="39"/>
        <v>3.4583968797069244E-2</v>
      </c>
      <c r="AE109" s="5">
        <f t="shared" si="40"/>
        <v>3.3091409242472794E-2</v>
      </c>
      <c r="AF109" s="5">
        <f t="shared" si="41"/>
        <v>3.3809214354139916E-2</v>
      </c>
      <c r="AG109" s="5">
        <f t="shared" si="42"/>
        <v>3.4110395649336975E-2</v>
      </c>
      <c r="AH109" s="5">
        <f t="shared" si="43"/>
        <v>3.4696048874977931E-2</v>
      </c>
      <c r="AI109" s="5">
        <f t="shared" si="48"/>
        <v>3.4511365560025112E-2</v>
      </c>
      <c r="AJ109" s="5">
        <f t="shared" si="49"/>
        <v>3.288558742286081E-2</v>
      </c>
      <c r="AK109" s="5">
        <f t="shared" si="50"/>
        <v>3.3223655316297632E-2</v>
      </c>
      <c r="AL109" s="5">
        <f t="shared" si="51"/>
        <v>3.2909534934222988E-2</v>
      </c>
      <c r="AM109" s="5"/>
    </row>
    <row r="110" spans="1:39" x14ac:dyDescent="0.25">
      <c r="A110">
        <v>1420</v>
      </c>
      <c r="B110" s="4">
        <v>6.8088839999999999</v>
      </c>
      <c r="C110" s="4">
        <v>92.436853999999997</v>
      </c>
      <c r="D110" s="3">
        <v>50.697850000000003</v>
      </c>
      <c r="E110" s="3">
        <v>55.971415</v>
      </c>
      <c r="F110" s="3">
        <v>57.704661999999999</v>
      </c>
      <c r="G110">
        <v>55.356817999999997</v>
      </c>
      <c r="H110">
        <v>56.551797999999998</v>
      </c>
      <c r="I110">
        <v>56.968051000000003</v>
      </c>
      <c r="J110">
        <v>57.888838999999997</v>
      </c>
      <c r="K110">
        <v>57.866551000000001</v>
      </c>
      <c r="L110">
        <v>55.399262999999998</v>
      </c>
      <c r="M110">
        <v>56.242057000000003</v>
      </c>
      <c r="N110">
        <v>55.734144999999998</v>
      </c>
      <c r="O110">
        <v>1420</v>
      </c>
      <c r="P110" s="5">
        <f t="shared" si="30"/>
        <v>49.629025007775766</v>
      </c>
      <c r="Q110" s="5">
        <f t="shared" si="31"/>
        <v>55.367488172082588</v>
      </c>
      <c r="R110" s="5">
        <f t="shared" si="32"/>
        <v>57.243411610299937</v>
      </c>
      <c r="S110" s="5">
        <f t="shared" si="33"/>
        <v>54.701100964597117</v>
      </c>
      <c r="T110" s="5">
        <f t="shared" si="34"/>
        <v>55.996201882690109</v>
      </c>
      <c r="U110" s="5">
        <f t="shared" si="35"/>
        <v>56.446773513397346</v>
      </c>
      <c r="V110" s="5">
        <f t="shared" si="36"/>
        <v>57.442456925358321</v>
      </c>
      <c r="W110" s="5">
        <f t="shared" si="44"/>
        <v>57.418372636584508</v>
      </c>
      <c r="X110" s="5">
        <f t="shared" si="45"/>
        <v>54.747142875254802</v>
      </c>
      <c r="Y110" s="5">
        <f t="shared" si="46"/>
        <v>55.660737186528841</v>
      </c>
      <c r="Z110" s="5">
        <f t="shared" si="47"/>
        <v>55.110298606962196</v>
      </c>
      <c r="AA110">
        <v>8.0400000000000003E-3</v>
      </c>
      <c r="AB110" s="5">
        <f t="shared" si="37"/>
        <v>3.9901736106251716E-3</v>
      </c>
      <c r="AC110" s="5">
        <f t="shared" si="38"/>
        <v>4.4515460490354404E-3</v>
      </c>
      <c r="AD110" s="5">
        <f t="shared" si="39"/>
        <v>4.602370293468115E-3</v>
      </c>
      <c r="AE110" s="5">
        <f t="shared" si="40"/>
        <v>4.397968517553608E-3</v>
      </c>
      <c r="AF110" s="5">
        <f t="shared" si="41"/>
        <v>4.5020946313682848E-3</v>
      </c>
      <c r="AG110" s="5">
        <f t="shared" si="42"/>
        <v>4.5383205904771465E-3</v>
      </c>
      <c r="AH110" s="5">
        <f t="shared" si="43"/>
        <v>4.6183735367988097E-3</v>
      </c>
      <c r="AI110" s="5">
        <f t="shared" si="48"/>
        <v>4.6164371599813946E-3</v>
      </c>
      <c r="AJ110" s="5">
        <f t="shared" si="49"/>
        <v>4.4016702871704861E-3</v>
      </c>
      <c r="AK110" s="5">
        <f t="shared" si="50"/>
        <v>4.4751232697969193E-3</v>
      </c>
      <c r="AL110" s="5">
        <f t="shared" si="51"/>
        <v>4.4308680079997607E-3</v>
      </c>
      <c r="AM110" s="5"/>
    </row>
    <row r="111" spans="1:39" x14ac:dyDescent="0.25">
      <c r="A111">
        <v>1410</v>
      </c>
      <c r="B111" s="4">
        <v>6.8359310000000004</v>
      </c>
      <c r="C111" s="4">
        <v>92.124713999999997</v>
      </c>
      <c r="D111" s="3">
        <v>50.340376999999997</v>
      </c>
      <c r="E111" s="3">
        <v>55.712206000000002</v>
      </c>
      <c r="F111" s="3">
        <v>57.434538000000003</v>
      </c>
      <c r="G111">
        <v>55.118442000000002</v>
      </c>
      <c r="H111">
        <v>56.240862</v>
      </c>
      <c r="I111">
        <v>56.721021</v>
      </c>
      <c r="J111">
        <v>57.645519999999998</v>
      </c>
      <c r="K111">
        <v>57.945149999999998</v>
      </c>
      <c r="L111">
        <v>55.549731000000001</v>
      </c>
      <c r="M111">
        <v>55.906111000000003</v>
      </c>
      <c r="N111">
        <v>55.465940000000003</v>
      </c>
      <c r="O111">
        <v>1410</v>
      </c>
      <c r="P111" s="5">
        <f t="shared" si="30"/>
        <v>49.524910434046312</v>
      </c>
      <c r="Q111" s="5">
        <f t="shared" si="31"/>
        <v>55.408507052844143</v>
      </c>
      <c r="R111" s="5">
        <f t="shared" si="32"/>
        <v>57.284566495759464</v>
      </c>
      <c r="S111" s="5">
        <f t="shared" si="33"/>
        <v>54.760585021063292</v>
      </c>
      <c r="T111" s="5">
        <f t="shared" si="34"/>
        <v>55.984880919670282</v>
      </c>
      <c r="U111" s="5">
        <f t="shared" si="35"/>
        <v>56.507971376545605</v>
      </c>
      <c r="V111" s="5">
        <f t="shared" si="36"/>
        <v>57.514035981939408</v>
      </c>
      <c r="W111" s="5">
        <f t="shared" si="44"/>
        <v>57.839792597926163</v>
      </c>
      <c r="X111" s="5">
        <f t="shared" si="45"/>
        <v>55.231271748925899</v>
      </c>
      <c r="Y111" s="5">
        <f t="shared" si="46"/>
        <v>55.619969257301825</v>
      </c>
      <c r="Z111" s="5">
        <f t="shared" si="47"/>
        <v>55.13985117298575</v>
      </c>
      <c r="AA111" s="6">
        <v>4.5332E-4</v>
      </c>
      <c r="AB111" s="5">
        <f t="shared" si="37"/>
        <v>2.2450632397961874E-4</v>
      </c>
      <c r="AC111" s="5">
        <f t="shared" si="38"/>
        <v>2.5117784417195304E-4</v>
      </c>
      <c r="AD111" s="5">
        <f t="shared" si="39"/>
        <v>2.5968239683857677E-4</v>
      </c>
      <c r="AE111" s="5">
        <f t="shared" si="40"/>
        <v>2.4824068401748414E-4</v>
      </c>
      <c r="AF111" s="5">
        <f t="shared" si="41"/>
        <v>2.537906621850493E-4</v>
      </c>
      <c r="AG111" s="5">
        <f t="shared" si="42"/>
        <v>2.5616193584415654E-4</v>
      </c>
      <c r="AH111" s="5">
        <f t="shared" si="43"/>
        <v>2.6072262791332774E-4</v>
      </c>
      <c r="AI111" s="5">
        <f t="shared" si="48"/>
        <v>2.6219934780491889E-4</v>
      </c>
      <c r="AJ111" s="5">
        <f t="shared" si="49"/>
        <v>2.5037440109223092E-4</v>
      </c>
      <c r="AK111" s="5">
        <f t="shared" si="50"/>
        <v>2.5213644463720062E-4</v>
      </c>
      <c r="AL111" s="5">
        <f t="shared" si="51"/>
        <v>2.4995997333737902E-4</v>
      </c>
      <c r="AM111" s="5"/>
    </row>
    <row r="112" spans="1:39" x14ac:dyDescent="0.25">
      <c r="A112">
        <v>1400</v>
      </c>
      <c r="B112" s="4">
        <v>6.7710610000000004</v>
      </c>
      <c r="C112" s="4">
        <v>91.924633</v>
      </c>
      <c r="D112" s="3">
        <v>50.280695000000001</v>
      </c>
      <c r="E112" s="3">
        <v>55.805207000000003</v>
      </c>
      <c r="F112" s="3">
        <v>57.501483</v>
      </c>
      <c r="G112">
        <v>55.144697999999998</v>
      </c>
      <c r="H112">
        <v>56.365395999999997</v>
      </c>
      <c r="I112">
        <v>56.820158999999997</v>
      </c>
      <c r="J112">
        <v>57.692678000000001</v>
      </c>
      <c r="K112">
        <v>57.711982999999996</v>
      </c>
      <c r="L112">
        <v>55.251679000000003</v>
      </c>
      <c r="M112">
        <v>55.808120000000002</v>
      </c>
      <c r="N112">
        <v>55.292476000000001</v>
      </c>
      <c r="O112">
        <v>1400</v>
      </c>
      <c r="P112" s="5">
        <f t="shared" si="30"/>
        <v>49.755180166213677</v>
      </c>
      <c r="Q112" s="5">
        <f t="shared" si="31"/>
        <v>55.833865836601248</v>
      </c>
      <c r="R112" s="5">
        <f t="shared" si="32"/>
        <v>57.689920996468871</v>
      </c>
      <c r="S112" s="5">
        <f t="shared" si="33"/>
        <v>55.10982687443952</v>
      </c>
      <c r="T112" s="5">
        <f t="shared" si="34"/>
        <v>56.447357996782365</v>
      </c>
      <c r="U112" s="5">
        <f t="shared" si="35"/>
        <v>56.945003228979644</v>
      </c>
      <c r="V112" s="5">
        <f t="shared" si="36"/>
        <v>57.898821432588079</v>
      </c>
      <c r="W112" s="5">
        <f t="shared" si="44"/>
        <v>57.919910736016071</v>
      </c>
      <c r="X112" s="5">
        <f t="shared" si="45"/>
        <v>55.227147733605975</v>
      </c>
      <c r="Y112" s="5">
        <f t="shared" si="46"/>
        <v>55.837057385363508</v>
      </c>
      <c r="Z112" s="5">
        <f t="shared" si="47"/>
        <v>55.271882719571771</v>
      </c>
      <c r="AA112" s="6">
        <v>3.1513000000000001E-9</v>
      </c>
      <c r="AB112" s="5">
        <f t="shared" si="37"/>
        <v>1.5679349925778915E-9</v>
      </c>
      <c r="AC112" s="5">
        <f t="shared" si="38"/>
        <v>1.7594926141088153E-9</v>
      </c>
      <c r="AD112" s="5">
        <f t="shared" si="39"/>
        <v>1.8179824803617234E-9</v>
      </c>
      <c r="AE112" s="5">
        <f t="shared" si="40"/>
        <v>1.7366759742942125E-9</v>
      </c>
      <c r="AF112" s="5">
        <f t="shared" si="41"/>
        <v>1.7788255925526028E-9</v>
      </c>
      <c r="AG112" s="5">
        <f t="shared" si="42"/>
        <v>1.7945078867548356E-9</v>
      </c>
      <c r="AH112" s="5">
        <f t="shared" si="43"/>
        <v>1.824565559805148E-9</v>
      </c>
      <c r="AI112" s="5">
        <f t="shared" si="48"/>
        <v>1.8252301470240744E-9</v>
      </c>
      <c r="AJ112" s="5">
        <f t="shared" si="49"/>
        <v>1.740373106529125E-9</v>
      </c>
      <c r="AK112" s="5">
        <f t="shared" si="50"/>
        <v>1.7595931893849603E-9</v>
      </c>
      <c r="AL112" s="5">
        <f t="shared" si="51"/>
        <v>1.7417828401418652E-9</v>
      </c>
      <c r="AM112" s="5"/>
    </row>
    <row r="113" spans="1:39" x14ac:dyDescent="0.25">
      <c r="A113">
        <v>1390</v>
      </c>
      <c r="B113" s="4">
        <v>6.7965789999999995</v>
      </c>
      <c r="C113" s="4">
        <v>92.610683999999992</v>
      </c>
      <c r="D113" s="3">
        <v>50.109853999999999</v>
      </c>
      <c r="E113" s="3">
        <v>55.750838999999999</v>
      </c>
      <c r="F113" s="3">
        <v>57.537101</v>
      </c>
      <c r="G113">
        <v>55.045295000000003</v>
      </c>
      <c r="H113">
        <v>56.338166999999999</v>
      </c>
      <c r="I113">
        <v>56.709389000000002</v>
      </c>
      <c r="J113">
        <v>57.636242000000003</v>
      </c>
      <c r="K113">
        <v>57.494684999999997</v>
      </c>
      <c r="L113">
        <v>55.040956000000001</v>
      </c>
      <c r="M113">
        <v>55.898660999999997</v>
      </c>
      <c r="N113">
        <v>55.399475000000002</v>
      </c>
      <c r="O113">
        <v>1390</v>
      </c>
      <c r="P113" s="5">
        <f t="shared" si="30"/>
        <v>48.825030743535628</v>
      </c>
      <c r="Q113" s="5">
        <f t="shared" si="31"/>
        <v>54.946381067092275</v>
      </c>
      <c r="R113" s="5">
        <f t="shared" si="32"/>
        <v>56.873786869385761</v>
      </c>
      <c r="S113" s="5">
        <f t="shared" si="33"/>
        <v>54.183639693548713</v>
      </c>
      <c r="T113" s="5">
        <f t="shared" si="34"/>
        <v>55.580696908547829</v>
      </c>
      <c r="U113" s="5">
        <f t="shared" si="35"/>
        <v>55.981324729842584</v>
      </c>
      <c r="V113" s="5">
        <f t="shared" si="36"/>
        <v>56.980607985153206</v>
      </c>
      <c r="W113" s="5">
        <f t="shared" si="44"/>
        <v>56.828080117628062</v>
      </c>
      <c r="X113" s="5">
        <f t="shared" si="45"/>
        <v>54.178946395871179</v>
      </c>
      <c r="Y113" s="5">
        <f t="shared" si="46"/>
        <v>55.106082750479871</v>
      </c>
      <c r="Z113" s="5">
        <f t="shared" si="47"/>
        <v>54.566635182041395</v>
      </c>
      <c r="AA113" s="6">
        <v>4.7835999999999999E-4</v>
      </c>
      <c r="AB113" s="5">
        <f t="shared" si="37"/>
        <v>2.3355941706477702E-4</v>
      </c>
      <c r="AC113" s="5">
        <f t="shared" si="38"/>
        <v>2.6284150847254259E-4</v>
      </c>
      <c r="AD113" s="5">
        <f t="shared" si="39"/>
        <v>2.7206144686839373E-4</v>
      </c>
      <c r="AE113" s="5">
        <f t="shared" si="40"/>
        <v>2.5919285883805964E-4</v>
      </c>
      <c r="AF113" s="5">
        <f t="shared" si="41"/>
        <v>2.6587582173172937E-4</v>
      </c>
      <c r="AG113" s="5">
        <f t="shared" si="42"/>
        <v>2.6779226497767499E-4</v>
      </c>
      <c r="AH113" s="5">
        <f t="shared" si="43"/>
        <v>2.7257243635777885E-4</v>
      </c>
      <c r="AI113" s="5">
        <f t="shared" si="48"/>
        <v>2.7184280405068563E-4</v>
      </c>
      <c r="AJ113" s="5">
        <f t="shared" si="49"/>
        <v>2.5917040797928938E-4</v>
      </c>
      <c r="AK113" s="5">
        <f t="shared" si="50"/>
        <v>2.6360545744519547E-4</v>
      </c>
      <c r="AL113" s="5">
        <f t="shared" si="51"/>
        <v>2.610249560568132E-4</v>
      </c>
      <c r="AM113" s="5"/>
    </row>
    <row r="114" spans="1:39" x14ac:dyDescent="0.25">
      <c r="A114">
        <v>1380</v>
      </c>
      <c r="B114" s="4">
        <v>6.8175369999999997</v>
      </c>
      <c r="C114" s="4">
        <v>92.523887999999999</v>
      </c>
      <c r="D114" s="3">
        <v>49.702770000000001</v>
      </c>
      <c r="E114" s="3">
        <v>55.474111000000001</v>
      </c>
      <c r="F114" s="3">
        <v>57.236823000000001</v>
      </c>
      <c r="G114">
        <v>54.848022999999998</v>
      </c>
      <c r="H114">
        <v>56.051869000000003</v>
      </c>
      <c r="I114">
        <v>56.423167999999997</v>
      </c>
      <c r="J114">
        <v>57.332236999999999</v>
      </c>
      <c r="K114">
        <v>57.658549999999998</v>
      </c>
      <c r="L114">
        <v>55.236274999999999</v>
      </c>
      <c r="M114">
        <v>55.843519999999998</v>
      </c>
      <c r="N114">
        <v>55.416417000000003</v>
      </c>
      <c r="O114">
        <v>1380</v>
      </c>
      <c r="P114" s="5">
        <f t="shared" si="30"/>
        <v>48.441242408324158</v>
      </c>
      <c r="Q114" s="5">
        <f t="shared" si="31"/>
        <v>54.717107319912849</v>
      </c>
      <c r="R114" s="5">
        <f t="shared" si="32"/>
        <v>56.622856750440235</v>
      </c>
      <c r="S114" s="5">
        <f t="shared" si="33"/>
        <v>54.03897436725147</v>
      </c>
      <c r="T114" s="5">
        <f t="shared" si="34"/>
        <v>55.342315418796346</v>
      </c>
      <c r="U114" s="5">
        <f t="shared" si="35"/>
        <v>55.743816318635382</v>
      </c>
      <c r="V114" s="5">
        <f t="shared" si="36"/>
        <v>56.725866491927924</v>
      </c>
      <c r="W114" s="5">
        <f t="shared" si="44"/>
        <v>57.078042984433374</v>
      </c>
      <c r="X114" s="5">
        <f t="shared" si="45"/>
        <v>54.459577368863108</v>
      </c>
      <c r="Y114" s="5">
        <f t="shared" si="46"/>
        <v>55.116918971484218</v>
      </c>
      <c r="Z114" s="5">
        <f t="shared" si="47"/>
        <v>54.654644610815524</v>
      </c>
      <c r="AA114" s="6">
        <v>7.9042000000000007E-5</v>
      </c>
      <c r="AB114" s="5">
        <f t="shared" si="37"/>
        <v>3.8288926824387586E-5</v>
      </c>
      <c r="AC114" s="5">
        <f t="shared" si="38"/>
        <v>4.324949596780552E-5</v>
      </c>
      <c r="AD114" s="5">
        <f t="shared" si="39"/>
        <v>4.4755838432682969E-5</v>
      </c>
      <c r="AE114" s="5">
        <f t="shared" si="40"/>
        <v>4.2713486119362913E-5</v>
      </c>
      <c r="AF114" s="5">
        <f t="shared" si="41"/>
        <v>4.3743672953325014E-5</v>
      </c>
      <c r="AG114" s="5">
        <f t="shared" si="42"/>
        <v>4.4061027294575776E-5</v>
      </c>
      <c r="AH114" s="5">
        <f t="shared" si="43"/>
        <v>4.4837259392549674E-5</v>
      </c>
      <c r="AI114" s="5">
        <f t="shared" si="48"/>
        <v>4.5115626735755834E-5</v>
      </c>
      <c r="AJ114" s="5">
        <f t="shared" si="49"/>
        <v>4.3045939143896783E-5</v>
      </c>
      <c r="AK114" s="5">
        <f t="shared" si="50"/>
        <v>4.3565515093440557E-5</v>
      </c>
      <c r="AL114" s="5">
        <f t="shared" si="51"/>
        <v>4.3200124193280808E-5</v>
      </c>
      <c r="AM114" s="5"/>
    </row>
    <row r="115" spans="1:39" x14ac:dyDescent="0.25">
      <c r="A115">
        <v>1370</v>
      </c>
      <c r="B115" s="4">
        <v>6.8149790000000001</v>
      </c>
      <c r="C115" s="4">
        <v>93.331868999999998</v>
      </c>
      <c r="D115" s="3">
        <v>49.781072000000002</v>
      </c>
      <c r="E115" s="3">
        <v>55.696012000000003</v>
      </c>
      <c r="F115" s="3">
        <v>57.566322</v>
      </c>
      <c r="G115">
        <v>55.077297999999999</v>
      </c>
      <c r="H115">
        <v>56.394534999999998</v>
      </c>
      <c r="I115">
        <v>56.753290999999997</v>
      </c>
      <c r="J115">
        <v>57.703674999999997</v>
      </c>
      <c r="K115">
        <v>57.660407999999997</v>
      </c>
      <c r="L115">
        <v>55.236241</v>
      </c>
      <c r="M115">
        <v>55.539563999999999</v>
      </c>
      <c r="N115">
        <v>55.051578999999997</v>
      </c>
      <c r="O115">
        <v>1370</v>
      </c>
      <c r="P115" s="5">
        <f t="shared" si="30"/>
        <v>47.720745717502375</v>
      </c>
      <c r="Q115" s="5">
        <f t="shared" si="31"/>
        <v>54.048257267111431</v>
      </c>
      <c r="R115" s="5">
        <f t="shared" si="32"/>
        <v>56.037301853662846</v>
      </c>
      <c r="S115" s="5">
        <f t="shared" si="33"/>
        <v>53.389030193826002</v>
      </c>
      <c r="T115" s="5">
        <f t="shared" si="34"/>
        <v>54.791780834438846</v>
      </c>
      <c r="U115" s="5">
        <f t="shared" si="35"/>
        <v>55.173344784671656</v>
      </c>
      <c r="V115" s="5">
        <f t="shared" si="36"/>
        <v>56.183153906096457</v>
      </c>
      <c r="W115" s="5">
        <f t="shared" si="44"/>
        <v>56.137212907285992</v>
      </c>
      <c r="X115" s="5">
        <f t="shared" si="45"/>
        <v>53.558439392148244</v>
      </c>
      <c r="Y115" s="5">
        <f t="shared" si="46"/>
        <v>53.881623204485194</v>
      </c>
      <c r="Z115" s="5">
        <f t="shared" si="47"/>
        <v>53.361613813438801</v>
      </c>
      <c r="AA115" s="6">
        <v>2.8266000000000002E-7</v>
      </c>
      <c r="AB115" s="5">
        <f t="shared" si="37"/>
        <v>1.3488745984509222E-7</v>
      </c>
      <c r="AC115" s="5">
        <f t="shared" si="38"/>
        <v>1.5277280399121716E-7</v>
      </c>
      <c r="AD115" s="5">
        <f t="shared" si="39"/>
        <v>1.5839503741956341E-7</v>
      </c>
      <c r="AE115" s="5">
        <f t="shared" si="40"/>
        <v>1.509094327458686E-7</v>
      </c>
      <c r="AF115" s="5">
        <f t="shared" si="41"/>
        <v>1.5487444770662484E-7</v>
      </c>
      <c r="AG115" s="5">
        <f t="shared" si="42"/>
        <v>1.5595297636835291E-7</v>
      </c>
      <c r="AH115" s="5">
        <f t="shared" si="43"/>
        <v>1.5880730283097226E-7</v>
      </c>
      <c r="AI115" s="5">
        <f t="shared" si="48"/>
        <v>1.5867744600373461E-7</v>
      </c>
      <c r="AJ115" s="5">
        <f t="shared" si="49"/>
        <v>1.5138828478584623E-7</v>
      </c>
      <c r="AK115" s="5">
        <f t="shared" si="50"/>
        <v>1.5230179614979784E-7</v>
      </c>
      <c r="AL115" s="5">
        <f t="shared" si="51"/>
        <v>1.5083193760506612E-7</v>
      </c>
      <c r="AM115" s="5"/>
    </row>
    <row r="116" spans="1:39" x14ac:dyDescent="0.25">
      <c r="A116">
        <v>1360</v>
      </c>
      <c r="B116" s="4">
        <v>6.8241179999999995</v>
      </c>
      <c r="C116" s="4">
        <v>93.405213000000003</v>
      </c>
      <c r="D116" s="3">
        <v>49.526415</v>
      </c>
      <c r="E116" s="3">
        <v>55.501064999999997</v>
      </c>
      <c r="F116" s="3">
        <v>57.341500000000003</v>
      </c>
      <c r="G116">
        <v>54.860624000000001</v>
      </c>
      <c r="H116">
        <v>56.193888000000001</v>
      </c>
      <c r="I116">
        <v>56.553731999999997</v>
      </c>
      <c r="J116">
        <v>57.523203000000002</v>
      </c>
      <c r="K116">
        <v>57.310580999999999</v>
      </c>
      <c r="L116">
        <v>54.890287999999998</v>
      </c>
      <c r="M116">
        <v>55.619140999999999</v>
      </c>
      <c r="N116">
        <v>55.185518000000002</v>
      </c>
      <c r="O116">
        <v>1360</v>
      </c>
      <c r="P116" s="5">
        <f t="shared" si="30"/>
        <v>47.363114857950393</v>
      </c>
      <c r="Q116" s="5">
        <f t="shared" si="31"/>
        <v>53.746825700776242</v>
      </c>
      <c r="R116" s="5">
        <f t="shared" si="32"/>
        <v>55.70170456923902</v>
      </c>
      <c r="S116" s="5">
        <f t="shared" si="33"/>
        <v>53.065287883236621</v>
      </c>
      <c r="T116" s="5">
        <f t="shared" si="34"/>
        <v>54.483366563764093</v>
      </c>
      <c r="U116" s="5">
        <f t="shared" si="35"/>
        <v>54.865613912544305</v>
      </c>
      <c r="V116" s="5">
        <f t="shared" si="36"/>
        <v>55.894412795683472</v>
      </c>
      <c r="W116" s="5">
        <f t="shared" si="44"/>
        <v>55.668907648283529</v>
      </c>
      <c r="X116" s="5">
        <f t="shared" si="45"/>
        <v>53.096869943549613</v>
      </c>
      <c r="Y116" s="5">
        <f t="shared" si="46"/>
        <v>53.872406777424338</v>
      </c>
      <c r="Z116" s="5">
        <f t="shared" si="47"/>
        <v>53.411112411929942</v>
      </c>
      <c r="AA116" s="6">
        <v>2.0706000000000001E-6</v>
      </c>
      <c r="AB116" s="5">
        <f t="shared" si="37"/>
        <v>9.8070065624872089E-7</v>
      </c>
      <c r="AC116" s="5">
        <f t="shared" si="38"/>
        <v>1.1128817729602729E-6</v>
      </c>
      <c r="AD116" s="5">
        <f t="shared" si="39"/>
        <v>1.1533594948106633E-6</v>
      </c>
      <c r="AE116" s="5">
        <f t="shared" si="40"/>
        <v>1.0987698509102977E-6</v>
      </c>
      <c r="AF116" s="5">
        <f t="shared" si="41"/>
        <v>1.1281325880692995E-6</v>
      </c>
      <c r="AG116" s="5">
        <f t="shared" si="42"/>
        <v>1.1360474016731425E-6</v>
      </c>
      <c r="AH116" s="5">
        <f t="shared" si="43"/>
        <v>1.1573497113474219E-6</v>
      </c>
      <c r="AI116" s="5">
        <f t="shared" si="48"/>
        <v>1.1526804017653588E-6</v>
      </c>
      <c r="AJ116" s="5">
        <f t="shared" si="49"/>
        <v>1.0994237890511384E-6</v>
      </c>
      <c r="AK116" s="5">
        <f t="shared" si="50"/>
        <v>1.1154820547333483E-6</v>
      </c>
      <c r="AL116" s="5">
        <f t="shared" si="51"/>
        <v>1.1059304936014214E-6</v>
      </c>
      <c r="AM116" s="5"/>
    </row>
    <row r="117" spans="1:39" x14ac:dyDescent="0.25">
      <c r="A117">
        <v>1350</v>
      </c>
      <c r="B117" s="4">
        <v>6.7510849999999998</v>
      </c>
      <c r="C117" s="4">
        <v>93.503952999999996</v>
      </c>
      <c r="D117" s="3">
        <v>49.363078999999999</v>
      </c>
      <c r="E117" s="3">
        <v>55.602364000000001</v>
      </c>
      <c r="F117" s="3">
        <v>57.422427999999996</v>
      </c>
      <c r="G117">
        <v>54.908189999999998</v>
      </c>
      <c r="H117">
        <v>56.261107000000003</v>
      </c>
      <c r="I117">
        <v>56.630338000000002</v>
      </c>
      <c r="J117">
        <v>57.529682999999999</v>
      </c>
      <c r="K117">
        <v>57.695331000000003</v>
      </c>
      <c r="L117">
        <v>55.293948</v>
      </c>
      <c r="M117">
        <v>55.424579999999999</v>
      </c>
      <c r="N117">
        <v>54.937474999999999</v>
      </c>
      <c r="O117">
        <v>1350</v>
      </c>
      <c r="P117" s="5">
        <f t="shared" si="30"/>
        <v>47.185879776235623</v>
      </c>
      <c r="Q117" s="5">
        <f t="shared" si="31"/>
        <v>53.843732535914384</v>
      </c>
      <c r="R117" s="5">
        <f t="shared" si="32"/>
        <v>55.77426570920008</v>
      </c>
      <c r="S117" s="5">
        <f t="shared" si="33"/>
        <v>53.106047264084864</v>
      </c>
      <c r="T117" s="5">
        <f t="shared" si="34"/>
        <v>54.543061585239208</v>
      </c>
      <c r="U117" s="5">
        <f t="shared" si="35"/>
        <v>54.934741804455257</v>
      </c>
      <c r="V117" s="5">
        <f t="shared" si="36"/>
        <v>55.887867655174496</v>
      </c>
      <c r="W117" s="5">
        <f t="shared" si="44"/>
        <v>56.063282505500425</v>
      </c>
      <c r="X117" s="5">
        <f t="shared" si="45"/>
        <v>53.516078922548182</v>
      </c>
      <c r="Y117" s="5">
        <f t="shared" si="46"/>
        <v>53.654877525192035</v>
      </c>
      <c r="Z117" s="5">
        <f t="shared" si="47"/>
        <v>53.137183271082066</v>
      </c>
      <c r="AA117">
        <v>1.549E-2</v>
      </c>
      <c r="AB117" s="5">
        <f t="shared" si="37"/>
        <v>7.3090927773388978E-3</v>
      </c>
      <c r="AC117" s="5">
        <f t="shared" si="38"/>
        <v>8.3403941698131385E-3</v>
      </c>
      <c r="AD117" s="5">
        <f t="shared" si="39"/>
        <v>8.6394337583550924E-3</v>
      </c>
      <c r="AE117" s="5">
        <f t="shared" si="40"/>
        <v>8.2261267212067456E-3</v>
      </c>
      <c r="AF117" s="5">
        <f t="shared" si="41"/>
        <v>8.4487202395535539E-3</v>
      </c>
      <c r="AG117" s="5">
        <f t="shared" si="42"/>
        <v>8.5093915055101197E-3</v>
      </c>
      <c r="AH117" s="5">
        <f t="shared" si="43"/>
        <v>8.6570306997865304E-3</v>
      </c>
      <c r="AI117" s="5">
        <f t="shared" si="48"/>
        <v>8.6842024601020158E-3</v>
      </c>
      <c r="AJ117" s="5">
        <f t="shared" si="49"/>
        <v>8.2896406251027135E-3</v>
      </c>
      <c r="AK117" s="5">
        <f t="shared" si="50"/>
        <v>8.3111405286522468E-3</v>
      </c>
      <c r="AL117" s="5">
        <f t="shared" si="51"/>
        <v>8.2309496886906128E-3</v>
      </c>
      <c r="AM117" s="5"/>
    </row>
    <row r="118" spans="1:39" x14ac:dyDescent="0.25">
      <c r="A118">
        <v>1340</v>
      </c>
      <c r="B118" s="4">
        <v>6.7963700000000005</v>
      </c>
      <c r="C118" s="4">
        <v>93.541685999999999</v>
      </c>
      <c r="D118" s="3">
        <v>49.216493999999997</v>
      </c>
      <c r="E118" s="3">
        <v>55.560617000000001</v>
      </c>
      <c r="F118" s="3">
        <v>57.467453999999996</v>
      </c>
      <c r="G118">
        <v>54.846277000000001</v>
      </c>
      <c r="H118">
        <v>56.230074999999999</v>
      </c>
      <c r="I118">
        <v>56.579957999999998</v>
      </c>
      <c r="J118">
        <v>57.479711999999999</v>
      </c>
      <c r="K118">
        <v>57.726661999999997</v>
      </c>
      <c r="L118">
        <v>55.328775999999998</v>
      </c>
      <c r="M118">
        <v>55.532553</v>
      </c>
      <c r="N118">
        <v>55.063011000000003</v>
      </c>
      <c r="O118">
        <v>1340</v>
      </c>
      <c r="P118" s="5">
        <f t="shared" si="30"/>
        <v>46.933482962251965</v>
      </c>
      <c r="Q118" s="5">
        <f t="shared" si="31"/>
        <v>53.696443115346888</v>
      </c>
      <c r="R118" s="5">
        <f t="shared" si="32"/>
        <v>55.716635074625863</v>
      </c>
      <c r="S118" s="5">
        <f t="shared" si="33"/>
        <v>52.938152670998527</v>
      </c>
      <c r="T118" s="5">
        <f t="shared" si="34"/>
        <v>54.40635457181623</v>
      </c>
      <c r="U118" s="5">
        <f t="shared" si="35"/>
        <v>54.77709719158937</v>
      </c>
      <c r="V118" s="5">
        <f t="shared" si="36"/>
        <v>55.729603146084472</v>
      </c>
      <c r="W118" s="5">
        <f t="shared" si="44"/>
        <v>55.990807667219755</v>
      </c>
      <c r="X118" s="5">
        <f t="shared" si="45"/>
        <v>53.450426760437324</v>
      </c>
      <c r="Y118" s="5">
        <f t="shared" si="46"/>
        <v>53.666667751818586</v>
      </c>
      <c r="Z118" s="5">
        <f t="shared" si="47"/>
        <v>53.168307144327258</v>
      </c>
      <c r="AA118">
        <v>0.16216</v>
      </c>
      <c r="AB118" s="5">
        <f t="shared" si="37"/>
        <v>7.6107335971587781E-2</v>
      </c>
      <c r="AC118" s="5">
        <f t="shared" si="38"/>
        <v>8.7074152155846518E-2</v>
      </c>
      <c r="AD118" s="5">
        <f t="shared" si="39"/>
        <v>9.0350095437013292E-2</v>
      </c>
      <c r="AE118" s="5">
        <f t="shared" si="40"/>
        <v>8.5844508371291206E-2</v>
      </c>
      <c r="AF118" s="5">
        <f t="shared" si="41"/>
        <v>8.8225344573657202E-2</v>
      </c>
      <c r="AG118" s="5">
        <f t="shared" si="42"/>
        <v>8.8826540805881316E-2</v>
      </c>
      <c r="AH118" s="5">
        <f t="shared" si="43"/>
        <v>9.0371124461690572E-2</v>
      </c>
      <c r="AI118" s="5">
        <f t="shared" si="48"/>
        <v>9.0794693713163552E-2</v>
      </c>
      <c r="AJ118" s="5">
        <f t="shared" si="49"/>
        <v>8.6675212034725155E-2</v>
      </c>
      <c r="AK118" s="5">
        <f t="shared" si="50"/>
        <v>8.7025868426349018E-2</v>
      </c>
      <c r="AL118" s="5">
        <f t="shared" si="51"/>
        <v>8.6217726865241082E-2</v>
      </c>
      <c r="AM118" s="5"/>
    </row>
    <row r="119" spans="1:39" x14ac:dyDescent="0.25">
      <c r="A119">
        <v>1330</v>
      </c>
      <c r="B119" s="4">
        <v>6.8038639999999999</v>
      </c>
      <c r="C119" s="4">
        <v>93.541505000000001</v>
      </c>
      <c r="D119" s="3">
        <v>48.763742999999998</v>
      </c>
      <c r="E119" s="3">
        <v>55.169192000000002</v>
      </c>
      <c r="F119" s="3">
        <v>56.980241999999997</v>
      </c>
      <c r="G119">
        <v>54.440426000000002</v>
      </c>
      <c r="H119">
        <v>55.874782000000003</v>
      </c>
      <c r="I119">
        <v>56.141297000000002</v>
      </c>
      <c r="J119">
        <v>57.070143000000002</v>
      </c>
      <c r="K119">
        <v>57.309725999999998</v>
      </c>
      <c r="L119">
        <v>54.924838999999999</v>
      </c>
      <c r="M119">
        <v>54.988480000000003</v>
      </c>
      <c r="N119">
        <v>54.535651000000001</v>
      </c>
      <c r="O119">
        <v>1330</v>
      </c>
      <c r="P119" s="5">
        <f t="shared" si="30"/>
        <v>46.438899385351505</v>
      </c>
      <c r="Q119" s="5">
        <f t="shared" si="31"/>
        <v>53.271152191854583</v>
      </c>
      <c r="R119" s="5">
        <f t="shared" si="32"/>
        <v>55.190996573504783</v>
      </c>
      <c r="S119" s="5">
        <f t="shared" si="33"/>
        <v>52.49713614679591</v>
      </c>
      <c r="T119" s="5">
        <f t="shared" si="34"/>
        <v>54.019748098398779</v>
      </c>
      <c r="U119" s="5">
        <f t="shared" si="35"/>
        <v>54.302301422929737</v>
      </c>
      <c r="V119" s="5">
        <f t="shared" si="36"/>
        <v>55.2861625844603</v>
      </c>
      <c r="W119" s="5">
        <f t="shared" si="44"/>
        <v>55.539714132410509</v>
      </c>
      <c r="X119" s="5">
        <f t="shared" si="45"/>
        <v>53.011721220654948</v>
      </c>
      <c r="Y119" s="5">
        <f t="shared" si="46"/>
        <v>53.07929838433639</v>
      </c>
      <c r="Z119" s="5">
        <f t="shared" si="47"/>
        <v>52.598321833508827</v>
      </c>
      <c r="AA119">
        <v>0.22051999999999999</v>
      </c>
      <c r="AB119" s="5">
        <f t="shared" si="37"/>
        <v>0.10240706092457713</v>
      </c>
      <c r="AC119" s="5">
        <f t="shared" si="38"/>
        <v>0.11747354481347771</v>
      </c>
      <c r="AD119" s="5">
        <f t="shared" si="39"/>
        <v>0.12170718564389274</v>
      </c>
      <c r="AE119" s="5">
        <f t="shared" si="40"/>
        <v>0.11576668463091433</v>
      </c>
      <c r="AF119" s="5">
        <f t="shared" si="41"/>
        <v>0.11912434850658898</v>
      </c>
      <c r="AG119" s="5">
        <f t="shared" si="42"/>
        <v>0.11974743509784465</v>
      </c>
      <c r="AH119" s="5">
        <f t="shared" si="43"/>
        <v>0.12191704573125184</v>
      </c>
      <c r="AI119" s="5">
        <f t="shared" si="48"/>
        <v>0.12247617760479165</v>
      </c>
      <c r="AJ119" s="5">
        <f t="shared" si="49"/>
        <v>0.11690144763578829</v>
      </c>
      <c r="AK119" s="5">
        <f t="shared" si="50"/>
        <v>0.1170504687971386</v>
      </c>
      <c r="AL119" s="5">
        <f t="shared" si="51"/>
        <v>0.11598981930725366</v>
      </c>
      <c r="AM119" s="5"/>
    </row>
    <row r="120" spans="1:39" x14ac:dyDescent="0.25">
      <c r="A120">
        <v>1320</v>
      </c>
      <c r="B120" s="4">
        <v>6.7994240000000001</v>
      </c>
      <c r="C120" s="4">
        <v>93.569310000000002</v>
      </c>
      <c r="D120" s="3">
        <v>48.648193999999997</v>
      </c>
      <c r="E120" s="3">
        <v>55.162633999999997</v>
      </c>
      <c r="F120" s="3">
        <v>57.027394999999999</v>
      </c>
      <c r="G120">
        <v>54.448895999999998</v>
      </c>
      <c r="H120">
        <v>55.907412999999998</v>
      </c>
      <c r="I120">
        <v>56.194538000000001</v>
      </c>
      <c r="J120">
        <v>57.038550000000001</v>
      </c>
      <c r="K120">
        <v>57.115989999999996</v>
      </c>
      <c r="L120">
        <v>54.754637000000002</v>
      </c>
      <c r="M120">
        <v>54.889848999999998</v>
      </c>
      <c r="N120">
        <v>54.434638</v>
      </c>
      <c r="O120">
        <v>1320</v>
      </c>
      <c r="P120" s="5">
        <f t="shared" si="30"/>
        <v>46.294099290104569</v>
      </c>
      <c r="Q120" s="5">
        <f t="shared" si="31"/>
        <v>53.239654964095706</v>
      </c>
      <c r="R120" s="5">
        <f t="shared" si="32"/>
        <v>55.215370906641084</v>
      </c>
      <c r="S120" s="5">
        <f t="shared" si="33"/>
        <v>52.481988652399401</v>
      </c>
      <c r="T120" s="5">
        <f t="shared" si="34"/>
        <v>54.029410113571352</v>
      </c>
      <c r="U120" s="5">
        <f t="shared" si="35"/>
        <v>54.333639205113691</v>
      </c>
      <c r="V120" s="5">
        <f t="shared" si="36"/>
        <v>55.227173067386069</v>
      </c>
      <c r="W120" s="5">
        <f t="shared" si="44"/>
        <v>55.309100347422238</v>
      </c>
      <c r="X120" s="5">
        <f t="shared" si="45"/>
        <v>52.806646187783784</v>
      </c>
      <c r="Y120" s="5">
        <f t="shared" si="46"/>
        <v>52.950176506433188</v>
      </c>
      <c r="Z120" s="5">
        <f t="shared" si="47"/>
        <v>52.466844865756975</v>
      </c>
      <c r="AA120">
        <v>0.24864</v>
      </c>
      <c r="AB120" s="5">
        <f t="shared" si="37"/>
        <v>0.11510564847491599</v>
      </c>
      <c r="AC120" s="5">
        <f t="shared" si="38"/>
        <v>0.13237507810272756</v>
      </c>
      <c r="AD120" s="5">
        <f t="shared" si="39"/>
        <v>0.1372874982222724</v>
      </c>
      <c r="AE120" s="5">
        <f t="shared" si="40"/>
        <v>0.13049121658532589</v>
      </c>
      <c r="AF120" s="5">
        <f t="shared" si="41"/>
        <v>0.1343387253063838</v>
      </c>
      <c r="AG120" s="5">
        <f t="shared" si="42"/>
        <v>0.13509516051959466</v>
      </c>
      <c r="AH120" s="5">
        <f t="shared" si="43"/>
        <v>0.13731684311474873</v>
      </c>
      <c r="AI120" s="5">
        <f t="shared" si="48"/>
        <v>0.13752054710383066</v>
      </c>
      <c r="AJ120" s="5">
        <f t="shared" si="49"/>
        <v>0.13129844508130561</v>
      </c>
      <c r="AK120" s="5">
        <f t="shared" si="50"/>
        <v>0.13165531886559548</v>
      </c>
      <c r="AL120" s="5">
        <f t="shared" si="51"/>
        <v>0.13045356307421815</v>
      </c>
      <c r="AM120" s="5"/>
    </row>
    <row r="121" spans="1:39" x14ac:dyDescent="0.25">
      <c r="A121">
        <v>1310</v>
      </c>
      <c r="B121" s="4">
        <v>6.7999599999999996</v>
      </c>
      <c r="C121" s="4">
        <v>93.575229000000007</v>
      </c>
      <c r="D121" s="3">
        <v>48.072082000000002</v>
      </c>
      <c r="E121" s="3">
        <v>54.635494000000001</v>
      </c>
      <c r="F121" s="3">
        <v>56.513896000000003</v>
      </c>
      <c r="G121">
        <v>53.933841999999999</v>
      </c>
      <c r="H121">
        <v>55.380740000000003</v>
      </c>
      <c r="I121">
        <v>55.653202999999998</v>
      </c>
      <c r="J121">
        <v>56.481490000000001</v>
      </c>
      <c r="K121">
        <v>56.775075999999999</v>
      </c>
      <c r="L121">
        <v>54.454073999999999</v>
      </c>
      <c r="M121">
        <v>54.542918</v>
      </c>
      <c r="N121">
        <v>54.047051000000003</v>
      </c>
      <c r="O121">
        <v>1310</v>
      </c>
      <c r="P121" s="5">
        <f t="shared" si="30"/>
        <v>45.670298422378984</v>
      </c>
      <c r="Q121" s="5">
        <f t="shared" si="31"/>
        <v>52.673006016213293</v>
      </c>
      <c r="R121" s="5">
        <f t="shared" si="32"/>
        <v>54.664481198193826</v>
      </c>
      <c r="S121" s="5">
        <f t="shared" si="33"/>
        <v>51.927679203268333</v>
      </c>
      <c r="T121" s="5">
        <f t="shared" si="34"/>
        <v>53.463783203404056</v>
      </c>
      <c r="U121" s="5">
        <f t="shared" si="35"/>
        <v>53.752672330508432</v>
      </c>
      <c r="V121" s="5">
        <f t="shared" si="36"/>
        <v>54.630171893898819</v>
      </c>
      <c r="W121" s="5">
        <f t="shared" si="44"/>
        <v>54.940940415815035</v>
      </c>
      <c r="X121" s="5">
        <f t="shared" si="45"/>
        <v>52.480368480657205</v>
      </c>
      <c r="Y121" s="5">
        <f t="shared" si="46"/>
        <v>52.5747124098651</v>
      </c>
      <c r="Z121" s="5">
        <f t="shared" si="47"/>
        <v>52.047987984103813</v>
      </c>
      <c r="AA121">
        <v>0.28908</v>
      </c>
      <c r="AB121" s="5">
        <f t="shared" si="37"/>
        <v>0.13202369867941316</v>
      </c>
      <c r="AC121" s="5">
        <f t="shared" si="38"/>
        <v>0.1522671257916694</v>
      </c>
      <c r="AD121" s="5">
        <f t="shared" si="39"/>
        <v>0.15802408224773873</v>
      </c>
      <c r="AE121" s="5">
        <f t="shared" si="40"/>
        <v>0.1501125350408081</v>
      </c>
      <c r="AF121" s="5">
        <f t="shared" si="41"/>
        <v>0.15455310448440046</v>
      </c>
      <c r="AG121" s="5">
        <f t="shared" si="42"/>
        <v>0.15538822517303377</v>
      </c>
      <c r="AH121" s="5">
        <f t="shared" si="43"/>
        <v>0.15792490091088271</v>
      </c>
      <c r="AI121" s="5">
        <f t="shared" si="48"/>
        <v>0.15882327055403811</v>
      </c>
      <c r="AJ121" s="5">
        <f t="shared" si="49"/>
        <v>0.15171024920388385</v>
      </c>
      <c r="AK121" s="5">
        <f t="shared" si="50"/>
        <v>0.15198297863443805</v>
      </c>
      <c r="AL121" s="5">
        <f t="shared" si="51"/>
        <v>0.15046032366444731</v>
      </c>
      <c r="AM121" s="5"/>
    </row>
    <row r="122" spans="1:39" x14ac:dyDescent="0.25">
      <c r="A122">
        <v>1300</v>
      </c>
      <c r="B122" s="4">
        <v>6.8180889999999996</v>
      </c>
      <c r="C122" s="4">
        <v>93.580998000000008</v>
      </c>
      <c r="D122" s="3">
        <v>47.869771999999998</v>
      </c>
      <c r="E122" s="3">
        <v>54.497250999999999</v>
      </c>
      <c r="F122" s="3">
        <v>56.420349999999999</v>
      </c>
      <c r="G122">
        <v>53.800722</v>
      </c>
      <c r="H122">
        <v>55.295938999999997</v>
      </c>
      <c r="I122">
        <v>55.539337000000003</v>
      </c>
      <c r="J122">
        <v>56.376334</v>
      </c>
      <c r="K122">
        <v>56.513452000000001</v>
      </c>
      <c r="L122">
        <v>54.223553000000003</v>
      </c>
      <c r="M122">
        <v>54.235061000000002</v>
      </c>
      <c r="N122">
        <v>53.737985000000002</v>
      </c>
      <c r="O122">
        <v>1300</v>
      </c>
      <c r="P122" s="5">
        <f t="shared" si="30"/>
        <v>45.424734877591618</v>
      </c>
      <c r="Q122" s="5">
        <f t="shared" si="31"/>
        <v>52.495729392570368</v>
      </c>
      <c r="R122" s="5">
        <f t="shared" si="32"/>
        <v>54.534372458060766</v>
      </c>
      <c r="S122" s="5">
        <f t="shared" si="33"/>
        <v>51.755898588596345</v>
      </c>
      <c r="T122" s="5">
        <f t="shared" si="34"/>
        <v>53.343118576487221</v>
      </c>
      <c r="U122" s="5">
        <f t="shared" si="35"/>
        <v>53.601156272656972</v>
      </c>
      <c r="V122" s="5">
        <f t="shared" si="36"/>
        <v>54.487777605591127</v>
      </c>
      <c r="W122" s="5">
        <f t="shared" si="44"/>
        <v>54.63291907975902</v>
      </c>
      <c r="X122" s="5">
        <f t="shared" si="45"/>
        <v>52.205108434746649</v>
      </c>
      <c r="Y122" s="5">
        <f t="shared" si="46"/>
        <v>52.217330388788973</v>
      </c>
      <c r="Z122" s="5">
        <f t="shared" si="47"/>
        <v>51.689223352879445</v>
      </c>
      <c r="AA122">
        <v>0.33855000000000002</v>
      </c>
      <c r="AB122" s="5">
        <f t="shared" si="37"/>
        <v>0.15378543992808644</v>
      </c>
      <c r="AC122" s="5">
        <f t="shared" si="38"/>
        <v>0.17772429185854699</v>
      </c>
      <c r="AD122" s="5">
        <f t="shared" si="39"/>
        <v>0.18462611795676473</v>
      </c>
      <c r="AE122" s="5">
        <f t="shared" si="40"/>
        <v>0.17521959467169293</v>
      </c>
      <c r="AF122" s="5">
        <f t="shared" si="41"/>
        <v>0.18059312794069751</v>
      </c>
      <c r="AG122" s="5">
        <f t="shared" si="42"/>
        <v>0.18146671456108021</v>
      </c>
      <c r="AH122" s="5">
        <f t="shared" si="43"/>
        <v>0.18446837108372877</v>
      </c>
      <c r="AI122" s="5">
        <f t="shared" si="48"/>
        <v>0.18495974754452416</v>
      </c>
      <c r="AJ122" s="5">
        <f t="shared" si="49"/>
        <v>0.17674039460583479</v>
      </c>
      <c r="AK122" s="5">
        <f t="shared" si="50"/>
        <v>0.17678177203124509</v>
      </c>
      <c r="AL122" s="5">
        <f t="shared" si="51"/>
        <v>0.17499386566117336</v>
      </c>
      <c r="AM122" s="5"/>
    </row>
    <row r="123" spans="1:39" x14ac:dyDescent="0.25">
      <c r="A123">
        <v>1290</v>
      </c>
      <c r="B123" s="4">
        <v>6.8240339999999993</v>
      </c>
      <c r="C123" s="4">
        <v>93.55077</v>
      </c>
      <c r="D123" s="3">
        <v>47.344338</v>
      </c>
      <c r="E123" s="3">
        <v>54.066341000000001</v>
      </c>
      <c r="F123" s="3">
        <v>56.018402000000002</v>
      </c>
      <c r="G123">
        <v>53.355860999999997</v>
      </c>
      <c r="H123">
        <v>54.889780999999999</v>
      </c>
      <c r="I123">
        <v>55.137613999999999</v>
      </c>
      <c r="J123">
        <v>55.923206999999998</v>
      </c>
      <c r="K123">
        <v>56.609136999999997</v>
      </c>
      <c r="L123">
        <v>54.313284000000003</v>
      </c>
      <c r="M123">
        <v>54.008496999999998</v>
      </c>
      <c r="N123">
        <v>53.483426000000001</v>
      </c>
      <c r="O123">
        <v>1290</v>
      </c>
      <c r="P123" s="5">
        <f t="shared" si="30"/>
        <v>44.881639134491799</v>
      </c>
      <c r="Q123" s="5">
        <f t="shared" si="31"/>
        <v>52.062631549986286</v>
      </c>
      <c r="R123" s="5">
        <f t="shared" si="32"/>
        <v>54.134399321807237</v>
      </c>
      <c r="S123" s="5">
        <f t="shared" si="33"/>
        <v>51.307071939132221</v>
      </c>
      <c r="T123" s="5">
        <f t="shared" si="34"/>
        <v>52.937308888747822</v>
      </c>
      <c r="U123" s="5">
        <f t="shared" si="35"/>
        <v>53.20035101643375</v>
      </c>
      <c r="V123" s="5">
        <f t="shared" si="36"/>
        <v>54.033507540256579</v>
      </c>
      <c r="W123" s="5">
        <f t="shared" si="44"/>
        <v>54.760163500194807</v>
      </c>
      <c r="X123" s="5">
        <f t="shared" si="45"/>
        <v>52.325053914971917</v>
      </c>
      <c r="Y123" s="5">
        <f t="shared" si="46"/>
        <v>52.00114756894213</v>
      </c>
      <c r="Z123" s="5">
        <f t="shared" si="47"/>
        <v>51.442790371384291</v>
      </c>
      <c r="AA123">
        <v>0.39522000000000002</v>
      </c>
      <c r="AB123" s="5">
        <f t="shared" si="37"/>
        <v>0.17738121418733852</v>
      </c>
      <c r="AC123" s="5">
        <f t="shared" si="38"/>
        <v>0.20576193241185581</v>
      </c>
      <c r="AD123" s="5">
        <f t="shared" si="39"/>
        <v>0.21394997299964658</v>
      </c>
      <c r="AE123" s="5">
        <f t="shared" si="40"/>
        <v>0.20277580971783837</v>
      </c>
      <c r="AF123" s="5">
        <f t="shared" si="41"/>
        <v>0.20921883219010914</v>
      </c>
      <c r="AG123" s="5">
        <f t="shared" si="42"/>
        <v>0.2102584272871495</v>
      </c>
      <c r="AH123" s="5">
        <f t="shared" si="43"/>
        <v>0.21355122850060204</v>
      </c>
      <c r="AI123" s="5">
        <f t="shared" si="48"/>
        <v>0.21642311818546994</v>
      </c>
      <c r="AJ123" s="5">
        <f t="shared" si="49"/>
        <v>0.20679907808275202</v>
      </c>
      <c r="AK123" s="5">
        <f t="shared" si="50"/>
        <v>0.20551893542197308</v>
      </c>
      <c r="AL123" s="5">
        <f t="shared" si="51"/>
        <v>0.20331219610578499</v>
      </c>
      <c r="AM123" s="5"/>
    </row>
    <row r="124" spans="1:39" x14ac:dyDescent="0.25">
      <c r="A124">
        <v>1280</v>
      </c>
      <c r="B124" s="4">
        <v>6.8363880000000004</v>
      </c>
      <c r="C124" s="4">
        <v>93.552803999999995</v>
      </c>
      <c r="D124" s="3">
        <v>47.008737000000004</v>
      </c>
      <c r="E124" s="3">
        <v>53.781143999999998</v>
      </c>
      <c r="F124" s="3">
        <v>55.761566999999999</v>
      </c>
      <c r="G124">
        <v>53.071654000000002</v>
      </c>
      <c r="H124">
        <v>54.606771999999999</v>
      </c>
      <c r="I124">
        <v>54.832470000000001</v>
      </c>
      <c r="J124">
        <v>55.602882000000001</v>
      </c>
      <c r="K124">
        <v>56.221266999999997</v>
      </c>
      <c r="L124">
        <v>53.962015999999998</v>
      </c>
      <c r="M124">
        <v>53.985261000000001</v>
      </c>
      <c r="N124">
        <v>53.467804000000001</v>
      </c>
      <c r="O124">
        <v>1280</v>
      </c>
      <c r="P124" s="5">
        <f t="shared" si="30"/>
        <v>44.503614797201898</v>
      </c>
      <c r="Q124" s="5">
        <f t="shared" si="31"/>
        <v>51.740821219644602</v>
      </c>
      <c r="R124" s="5">
        <f t="shared" si="32"/>
        <v>53.843226627334992</v>
      </c>
      <c r="S124" s="5">
        <f t="shared" si="33"/>
        <v>50.986103425154354</v>
      </c>
      <c r="T124" s="5">
        <f t="shared" si="34"/>
        <v>52.618065215897438</v>
      </c>
      <c r="U124" s="5">
        <f t="shared" si="35"/>
        <v>52.85768342049392</v>
      </c>
      <c r="V124" s="5">
        <f t="shared" si="36"/>
        <v>53.674998482592287</v>
      </c>
      <c r="W124" s="5">
        <f t="shared" si="44"/>
        <v>54.330345831317899</v>
      </c>
      <c r="X124" s="5">
        <f t="shared" si="45"/>
        <v>51.933094191063056</v>
      </c>
      <c r="Y124" s="5">
        <f t="shared" si="46"/>
        <v>51.957800601903664</v>
      </c>
      <c r="Z124" s="5">
        <f t="shared" si="47"/>
        <v>51.40760627833874</v>
      </c>
      <c r="AA124">
        <v>0.40387000000000001</v>
      </c>
      <c r="AB124" s="5">
        <f t="shared" si="37"/>
        <v>0.17973674908145931</v>
      </c>
      <c r="AC124" s="5">
        <f t="shared" si="38"/>
        <v>0.20896565465977865</v>
      </c>
      <c r="AD124" s="5">
        <f t="shared" si="39"/>
        <v>0.21745663937981785</v>
      </c>
      <c r="AE124" s="5">
        <f t="shared" si="40"/>
        <v>0.20591757590317092</v>
      </c>
      <c r="AF124" s="5">
        <f t="shared" si="41"/>
        <v>0.21250857998744499</v>
      </c>
      <c r="AG124" s="5">
        <f t="shared" si="42"/>
        <v>0.21347632603034883</v>
      </c>
      <c r="AH124" s="5">
        <f t="shared" si="43"/>
        <v>0.21677721637164549</v>
      </c>
      <c r="AI124" s="5">
        <f t="shared" si="48"/>
        <v>0.2194239677089436</v>
      </c>
      <c r="AJ124" s="5">
        <f t="shared" si="49"/>
        <v>0.20974218750944637</v>
      </c>
      <c r="AK124" s="5">
        <f t="shared" si="50"/>
        <v>0.20984196929090831</v>
      </c>
      <c r="AL124" s="5">
        <f t="shared" si="51"/>
        <v>0.20761989947632667</v>
      </c>
      <c r="AM124" s="5"/>
    </row>
    <row r="125" spans="1:39" x14ac:dyDescent="0.25">
      <c r="A125">
        <v>1270</v>
      </c>
      <c r="B125" s="4">
        <v>6.7894079999999999</v>
      </c>
      <c r="C125" s="4">
        <v>93.527168000000003</v>
      </c>
      <c r="D125" s="3">
        <v>46.730333000000002</v>
      </c>
      <c r="E125" s="3">
        <v>53.490617</v>
      </c>
      <c r="F125" s="3">
        <v>55.453006000000002</v>
      </c>
      <c r="G125">
        <v>52.819330000000001</v>
      </c>
      <c r="H125">
        <v>54.337128</v>
      </c>
      <c r="I125">
        <v>54.497160999999998</v>
      </c>
      <c r="J125">
        <v>55.322966999999998</v>
      </c>
      <c r="K125">
        <v>55.631239999999998</v>
      </c>
      <c r="L125">
        <v>53.409201000000003</v>
      </c>
      <c r="M125">
        <v>53.411309000000003</v>
      </c>
      <c r="N125">
        <v>52.935111999999997</v>
      </c>
      <c r="O125">
        <v>1270</v>
      </c>
      <c r="P125" s="5">
        <f t="shared" si="30"/>
        <v>44.287738205822301</v>
      </c>
      <c r="Q125" s="5">
        <f t="shared" si="31"/>
        <v>51.521539982740045</v>
      </c>
      <c r="R125" s="5">
        <f t="shared" si="32"/>
        <v>53.607683616729538</v>
      </c>
      <c r="S125" s="5">
        <f t="shared" si="33"/>
        <v>50.806510993108397</v>
      </c>
      <c r="T125" s="5">
        <f t="shared" si="34"/>
        <v>52.42218638759239</v>
      </c>
      <c r="U125" s="5">
        <f t="shared" si="35"/>
        <v>52.592325420728685</v>
      </c>
      <c r="V125" s="5">
        <f t="shared" si="36"/>
        <v>53.469633403360362</v>
      </c>
      <c r="W125" s="5">
        <f t="shared" si="44"/>
        <v>53.796854322590825</v>
      </c>
      <c r="X125" s="5">
        <f t="shared" si="45"/>
        <v>51.434857121409607</v>
      </c>
      <c r="Y125" s="5">
        <f t="shared" si="46"/>
        <v>51.437101622821125</v>
      </c>
      <c r="Z125" s="5">
        <f t="shared" si="47"/>
        <v>50.929888843909957</v>
      </c>
      <c r="AA125">
        <v>0.37086999999999998</v>
      </c>
      <c r="AB125" s="5">
        <f t="shared" si="37"/>
        <v>0.16424993468393315</v>
      </c>
      <c r="AC125" s="5">
        <f t="shared" si="38"/>
        <v>0.19107793533398798</v>
      </c>
      <c r="AD125" s="5">
        <f t="shared" si="39"/>
        <v>0.19881481622936484</v>
      </c>
      <c r="AE125" s="5">
        <f t="shared" si="40"/>
        <v>0.18842610732014109</v>
      </c>
      <c r="AF125" s="5">
        <f t="shared" si="41"/>
        <v>0.19441816265566389</v>
      </c>
      <c r="AG125" s="5">
        <f t="shared" si="42"/>
        <v>0.19504915728785646</v>
      </c>
      <c r="AH125" s="5">
        <f t="shared" si="43"/>
        <v>0.19830282940304259</v>
      </c>
      <c r="AI125" s="5">
        <f t="shared" si="48"/>
        <v>0.19951639362619258</v>
      </c>
      <c r="AJ125" s="5">
        <f t="shared" si="49"/>
        <v>0.19075645460617183</v>
      </c>
      <c r="AK125" s="5">
        <f t="shared" si="50"/>
        <v>0.19076477878855669</v>
      </c>
      <c r="AL125" s="5">
        <f t="shared" si="51"/>
        <v>0.18888367875540882</v>
      </c>
      <c r="AM125" s="5"/>
    </row>
    <row r="126" spans="1:39" x14ac:dyDescent="0.25">
      <c r="A126">
        <v>1260</v>
      </c>
      <c r="B126" s="4">
        <v>6.7644349999999989</v>
      </c>
      <c r="C126" s="4">
        <v>93.531791999999996</v>
      </c>
      <c r="D126" s="3">
        <v>46.058197999999997</v>
      </c>
      <c r="E126" s="3">
        <v>52.839758000000003</v>
      </c>
      <c r="F126" s="3">
        <v>54.780188000000003</v>
      </c>
      <c r="G126">
        <v>52.153151999999999</v>
      </c>
      <c r="H126">
        <v>53.698903000000001</v>
      </c>
      <c r="I126">
        <v>53.824919999999999</v>
      </c>
      <c r="J126">
        <v>54.617645000000003</v>
      </c>
      <c r="K126">
        <v>55.276662000000002</v>
      </c>
      <c r="L126">
        <v>53.118915000000001</v>
      </c>
      <c r="M126">
        <v>53.179969</v>
      </c>
      <c r="N126">
        <v>52.692013000000003</v>
      </c>
      <c r="O126">
        <v>1260</v>
      </c>
      <c r="P126" s="5">
        <f t="shared" si="30"/>
        <v>43.591945280444797</v>
      </c>
      <c r="Q126" s="5">
        <f t="shared" si="31"/>
        <v>50.856496637695379</v>
      </c>
      <c r="R126" s="5">
        <f t="shared" si="32"/>
        <v>52.921609747947457</v>
      </c>
      <c r="S126" s="5">
        <f t="shared" si="33"/>
        <v>50.124338484351163</v>
      </c>
      <c r="T126" s="5">
        <f t="shared" si="34"/>
        <v>51.771584051756371</v>
      </c>
      <c r="U126" s="5">
        <f t="shared" si="35"/>
        <v>51.905707873599397</v>
      </c>
      <c r="V126" s="5">
        <f t="shared" si="36"/>
        <v>52.748851807278839</v>
      </c>
      <c r="W126" s="5">
        <f t="shared" si="44"/>
        <v>53.449025260985685</v>
      </c>
      <c r="X126" s="5">
        <f t="shared" si="45"/>
        <v>51.153959412585493</v>
      </c>
      <c r="Y126" s="5">
        <f t="shared" si="46"/>
        <v>51.219000519218085</v>
      </c>
      <c r="Z126" s="5">
        <f t="shared" si="47"/>
        <v>50.69901304441607</v>
      </c>
      <c r="AA126">
        <v>0.41234999999999999</v>
      </c>
      <c r="AB126" s="5">
        <f t="shared" si="37"/>
        <v>0.17975138636391411</v>
      </c>
      <c r="AC126" s="5">
        <f t="shared" si="38"/>
        <v>0.20970676388553688</v>
      </c>
      <c r="AD126" s="5">
        <f t="shared" si="39"/>
        <v>0.21822225779566132</v>
      </c>
      <c r="AE126" s="5">
        <f t="shared" si="40"/>
        <v>0.20668770974022202</v>
      </c>
      <c r="AF126" s="5">
        <f t="shared" si="41"/>
        <v>0.21348012683741741</v>
      </c>
      <c r="AG126" s="5">
        <f t="shared" si="42"/>
        <v>0.21403318641678712</v>
      </c>
      <c r="AH126" s="5">
        <f t="shared" si="43"/>
        <v>0.21750989042731431</v>
      </c>
      <c r="AI126" s="5">
        <f t="shared" si="48"/>
        <v>0.22039705566367448</v>
      </c>
      <c r="AJ126" s="5">
        <f t="shared" si="49"/>
        <v>0.21093335163779628</v>
      </c>
      <c r="AK126" s="5">
        <f t="shared" si="50"/>
        <v>0.21120154864099575</v>
      </c>
      <c r="AL126" s="5">
        <f t="shared" si="51"/>
        <v>0.20905738028864967</v>
      </c>
      <c r="AM126" s="5"/>
    </row>
    <row r="127" spans="1:39" x14ac:dyDescent="0.25">
      <c r="A127">
        <v>1250</v>
      </c>
      <c r="B127" s="4">
        <v>6.7053349999999998</v>
      </c>
      <c r="C127" s="4">
        <v>93.518793000000002</v>
      </c>
      <c r="D127" s="3">
        <v>45.733946000000003</v>
      </c>
      <c r="E127" s="3">
        <v>52.553068000000003</v>
      </c>
      <c r="F127" s="3">
        <v>54.550564000000001</v>
      </c>
      <c r="G127">
        <v>51.906649000000002</v>
      </c>
      <c r="H127">
        <v>53.478631</v>
      </c>
      <c r="I127">
        <v>53.581322</v>
      </c>
      <c r="J127">
        <v>54.343254999999999</v>
      </c>
      <c r="K127">
        <v>54.659567000000003</v>
      </c>
      <c r="L127">
        <v>52.539065999999998</v>
      </c>
      <c r="M127">
        <v>52.477632</v>
      </c>
      <c r="N127">
        <v>51.964734999999997</v>
      </c>
      <c r="O127">
        <v>1250</v>
      </c>
      <c r="P127" s="5">
        <f t="shared" si="30"/>
        <v>43.329186320358382</v>
      </c>
      <c r="Q127" s="5">
        <f t="shared" si="31"/>
        <v>50.64263292408495</v>
      </c>
      <c r="R127" s="5">
        <f t="shared" si="32"/>
        <v>52.770960520364021</v>
      </c>
      <c r="S127" s="5">
        <f t="shared" si="33"/>
        <v>49.952525499802476</v>
      </c>
      <c r="T127" s="5">
        <f t="shared" si="34"/>
        <v>51.62960069916474</v>
      </c>
      <c r="U127" s="5">
        <f t="shared" si="35"/>
        <v>51.739021211509254</v>
      </c>
      <c r="V127" s="5">
        <f t="shared" si="36"/>
        <v>52.550365727682333</v>
      </c>
      <c r="W127" s="5">
        <f t="shared" si="44"/>
        <v>52.886922054076059</v>
      </c>
      <c r="X127" s="5">
        <f t="shared" si="45"/>
        <v>50.627691596625219</v>
      </c>
      <c r="Y127" s="5">
        <f t="shared" si="46"/>
        <v>50.562132619362266</v>
      </c>
      <c r="Z127" s="5">
        <f t="shared" si="47"/>
        <v>50.014564293436841</v>
      </c>
      <c r="AA127">
        <v>0.43684000000000001</v>
      </c>
      <c r="AB127" s="5">
        <f t="shared" si="37"/>
        <v>0.18927921752185356</v>
      </c>
      <c r="AC127" s="5">
        <f t="shared" si="38"/>
        <v>0.22122727766557268</v>
      </c>
      <c r="AD127" s="5">
        <f t="shared" si="39"/>
        <v>0.23052466393715818</v>
      </c>
      <c r="AE127" s="5">
        <f t="shared" si="40"/>
        <v>0.21821261239333714</v>
      </c>
      <c r="AF127" s="5">
        <f t="shared" si="41"/>
        <v>0.22553874769423124</v>
      </c>
      <c r="AG127" s="5">
        <f t="shared" si="42"/>
        <v>0.22601674026035704</v>
      </c>
      <c r="AH127" s="5">
        <f t="shared" si="43"/>
        <v>0.22956101764480749</v>
      </c>
      <c r="AI127" s="5">
        <f t="shared" si="48"/>
        <v>0.23103123030102587</v>
      </c>
      <c r="AJ127" s="5">
        <f t="shared" si="49"/>
        <v>0.22116200797069763</v>
      </c>
      <c r="AK127" s="5">
        <f t="shared" si="50"/>
        <v>0.22087562013442213</v>
      </c>
      <c r="AL127" s="5">
        <f t="shared" si="51"/>
        <v>0.21848362265944948</v>
      </c>
      <c r="AM127" s="5"/>
    </row>
    <row r="128" spans="1:39" x14ac:dyDescent="0.25">
      <c r="A128">
        <v>1240</v>
      </c>
      <c r="B128" s="4">
        <v>6.7696610000000002</v>
      </c>
      <c r="C128" s="4">
        <v>93.517130000000009</v>
      </c>
      <c r="D128" s="3">
        <v>45.324348999999998</v>
      </c>
      <c r="E128" s="3">
        <v>52.061858000000001</v>
      </c>
      <c r="F128" s="3">
        <v>54.044187000000001</v>
      </c>
      <c r="G128">
        <v>51.452013999999998</v>
      </c>
      <c r="H128">
        <v>52.965336999999998</v>
      </c>
      <c r="I128">
        <v>53.09402</v>
      </c>
      <c r="J128">
        <v>53.832835000000003</v>
      </c>
      <c r="K128">
        <v>54.442632000000003</v>
      </c>
      <c r="L128">
        <v>52.299042</v>
      </c>
      <c r="M128">
        <v>52.048200000000001</v>
      </c>
      <c r="N128">
        <v>51.491329999999998</v>
      </c>
      <c r="O128">
        <v>1240</v>
      </c>
      <c r="P128" s="5">
        <f t="shared" si="30"/>
        <v>42.807835823130091</v>
      </c>
      <c r="Q128" s="5">
        <f t="shared" si="31"/>
        <v>50.035201779516555</v>
      </c>
      <c r="R128" s="5">
        <f t="shared" si="32"/>
        <v>52.147811361253623</v>
      </c>
      <c r="S128" s="5">
        <f t="shared" si="33"/>
        <v>49.384017739165635</v>
      </c>
      <c r="T128" s="5">
        <f t="shared" si="34"/>
        <v>50.998834628187062</v>
      </c>
      <c r="U128" s="5">
        <f t="shared" si="35"/>
        <v>51.135979509613165</v>
      </c>
      <c r="V128" s="5">
        <f t="shared" si="36"/>
        <v>51.922867028272258</v>
      </c>
      <c r="W128" s="5">
        <f t="shared" si="44"/>
        <v>52.571687848480956</v>
      </c>
      <c r="X128" s="5">
        <f t="shared" si="45"/>
        <v>50.288303581140909</v>
      </c>
      <c r="Y128" s="5">
        <f t="shared" si="46"/>
        <v>50.020624434919192</v>
      </c>
      <c r="Z128" s="5">
        <f t="shared" si="47"/>
        <v>49.426016807910699</v>
      </c>
      <c r="AA128">
        <v>0.44011</v>
      </c>
      <c r="AB128" s="5">
        <f t="shared" si="37"/>
        <v>0.18840156624117785</v>
      </c>
      <c r="AC128" s="5">
        <f t="shared" si="38"/>
        <v>0.22020992655183033</v>
      </c>
      <c r="AD128" s="5">
        <f t="shared" si="39"/>
        <v>0.22950773258201335</v>
      </c>
      <c r="AE128" s="5">
        <f t="shared" si="40"/>
        <v>0.21734400047184188</v>
      </c>
      <c r="AF128" s="5">
        <f t="shared" si="41"/>
        <v>0.22445097108211406</v>
      </c>
      <c r="AG128" s="5">
        <f t="shared" si="42"/>
        <v>0.22505455941975849</v>
      </c>
      <c r="AH128" s="5">
        <f t="shared" si="43"/>
        <v>0.22851773007812903</v>
      </c>
      <c r="AI128" s="5">
        <f t="shared" si="48"/>
        <v>0.23137325538994954</v>
      </c>
      <c r="AJ128" s="5">
        <f t="shared" si="49"/>
        <v>0.22132385289095924</v>
      </c>
      <c r="AK128" s="5">
        <f t="shared" si="50"/>
        <v>0.22014577020052287</v>
      </c>
      <c r="AL128" s="5">
        <f t="shared" si="51"/>
        <v>0.21752884257329577</v>
      </c>
      <c r="AM128" s="5"/>
    </row>
    <row r="129" spans="1:39" x14ac:dyDescent="0.25">
      <c r="A129">
        <v>1230</v>
      </c>
      <c r="B129" s="4">
        <v>6.760625000000001</v>
      </c>
      <c r="C129" s="4">
        <v>93.558026000000012</v>
      </c>
      <c r="D129" s="3">
        <v>44.657598</v>
      </c>
      <c r="E129" s="3">
        <v>51.286909000000001</v>
      </c>
      <c r="F129" s="3">
        <v>53.281007000000002</v>
      </c>
      <c r="G129">
        <v>50.733888999999998</v>
      </c>
      <c r="H129">
        <v>52.203898000000002</v>
      </c>
      <c r="I129">
        <v>52.345852999999998</v>
      </c>
      <c r="J129">
        <v>53.054571000000003</v>
      </c>
      <c r="K129">
        <v>53.546612000000003</v>
      </c>
      <c r="L129">
        <v>51.440430999999997</v>
      </c>
      <c r="M129">
        <v>51.132824999999997</v>
      </c>
      <c r="N129">
        <v>50.531320999999998</v>
      </c>
      <c r="O129">
        <v>1230</v>
      </c>
      <c r="P129" s="5">
        <f t="shared" si="30"/>
        <v>42.064227884081312</v>
      </c>
      <c r="Q129" s="5">
        <f t="shared" si="31"/>
        <v>49.177872738210773</v>
      </c>
      <c r="R129" s="5">
        <f t="shared" si="32"/>
        <v>51.303900835439755</v>
      </c>
      <c r="S129" s="5">
        <f t="shared" si="33"/>
        <v>48.587142933393153</v>
      </c>
      <c r="T129" s="5">
        <f t="shared" si="34"/>
        <v>50.156315752818116</v>
      </c>
      <c r="U129" s="5">
        <f t="shared" si="35"/>
        <v>50.307664504413964</v>
      </c>
      <c r="V129" s="5">
        <f t="shared" si="36"/>
        <v>51.06280198969489</v>
      </c>
      <c r="W129" s="5">
        <f t="shared" si="44"/>
        <v>51.586601338964599</v>
      </c>
      <c r="X129" s="5">
        <f t="shared" si="45"/>
        <v>49.341776722627834</v>
      </c>
      <c r="Y129" s="5">
        <f t="shared" si="46"/>
        <v>49.013330959680182</v>
      </c>
      <c r="Z129" s="5">
        <f t="shared" si="47"/>
        <v>48.370639903076885</v>
      </c>
      <c r="AA129">
        <v>0.43928</v>
      </c>
      <c r="AB129" s="5">
        <f t="shared" si="37"/>
        <v>0.18477974024919239</v>
      </c>
      <c r="AC129" s="5">
        <f t="shared" si="38"/>
        <v>0.21602855936441231</v>
      </c>
      <c r="AD129" s="5">
        <f t="shared" si="39"/>
        <v>0.22536777558991974</v>
      </c>
      <c r="AE129" s="5">
        <f t="shared" si="40"/>
        <v>0.21343360147780946</v>
      </c>
      <c r="AF129" s="5">
        <f t="shared" si="41"/>
        <v>0.22032666383897945</v>
      </c>
      <c r="AG129" s="5">
        <f t="shared" si="42"/>
        <v>0.22099150863498968</v>
      </c>
      <c r="AH129" s="5">
        <f t="shared" si="43"/>
        <v>0.22430867658033171</v>
      </c>
      <c r="AI129" s="5">
        <f t="shared" si="48"/>
        <v>0.22660962236180368</v>
      </c>
      <c r="AJ129" s="5">
        <f t="shared" si="49"/>
        <v>0.21674855678715954</v>
      </c>
      <c r="AK129" s="5">
        <f t="shared" si="50"/>
        <v>0.21530576023968312</v>
      </c>
      <c r="AL129" s="5">
        <f t="shared" si="51"/>
        <v>0.21248254696623614</v>
      </c>
      <c r="AM129" s="5"/>
    </row>
    <row r="130" spans="1:39" x14ac:dyDescent="0.25">
      <c r="A130">
        <v>1220</v>
      </c>
      <c r="B130" s="4">
        <v>6.7875439999999996</v>
      </c>
      <c r="C130" s="4">
        <v>93.540143999999998</v>
      </c>
      <c r="D130" s="3">
        <v>44.139173</v>
      </c>
      <c r="E130" s="3">
        <v>50.683101999999998</v>
      </c>
      <c r="F130" s="3">
        <v>52.650041999999999</v>
      </c>
      <c r="G130">
        <v>50.163227999999997</v>
      </c>
      <c r="H130">
        <v>51.643483000000003</v>
      </c>
      <c r="I130">
        <v>51.695239999999998</v>
      </c>
      <c r="J130">
        <v>52.357492999999998</v>
      </c>
      <c r="K130">
        <v>52.695225999999998</v>
      </c>
      <c r="L130">
        <v>50.694038999999997</v>
      </c>
      <c r="M130">
        <v>50.546751999999998</v>
      </c>
      <c r="N130">
        <v>49.928457999999999</v>
      </c>
      <c r="O130">
        <v>1220</v>
      </c>
      <c r="P130" s="5">
        <f t="shared" ref="P130:P193" si="52">(D130-$B130)/($C130*$C130+$B130*(D130-$B130))*10000</f>
        <v>41.486670293149935</v>
      </c>
      <c r="Q130" s="5">
        <f t="shared" ref="Q130:Q193" si="53">(E130-$B130)/($C130*$C130+$B130*(E130-$B130))*10000</f>
        <v>48.515700541367146</v>
      </c>
      <c r="R130" s="5">
        <f t="shared" ref="R130:R193" si="54">(F130-$B130)/($C130*$C130+$B130*(F130-$B130))*10000</f>
        <v>50.614980104427552</v>
      </c>
      <c r="S130" s="5">
        <f t="shared" ref="S130:S193" si="55">(G130-$B130)/($C130*$C130+$B130*(G130-$B130))*10000</f>
        <v>47.95981286973511</v>
      </c>
      <c r="T130" s="5">
        <f t="shared" ref="T130:T193" si="56">(H130-$B130)/($C130*$C130+$B130*(H130-$B130))*10000</f>
        <v>49.541471284450253</v>
      </c>
      <c r="U130" s="5">
        <f t="shared" ref="U130:U193" si="57">(I130-$B130)/($C130*$C130+$B130*(I130-$B130))*10000</f>
        <v>49.596710335422344</v>
      </c>
      <c r="V130" s="5">
        <f t="shared" ref="V130:V193" si="58">(J130-$B130)/($C130*$C130+$B130*(J130-$B130))*10000</f>
        <v>50.3031395458829</v>
      </c>
      <c r="W130" s="5">
        <f t="shared" si="44"/>
        <v>50.663131488308835</v>
      </c>
      <c r="X130" s="5">
        <f t="shared" si="45"/>
        <v>48.527390532514836</v>
      </c>
      <c r="Y130" s="5">
        <f t="shared" si="46"/>
        <v>48.369947004676717</v>
      </c>
      <c r="Z130" s="5">
        <f t="shared" si="47"/>
        <v>47.708637250645815</v>
      </c>
      <c r="AA130">
        <v>0.43724000000000002</v>
      </c>
      <c r="AB130" s="5">
        <f t="shared" ref="AB130:AB193" si="59">P130*$AA130/100</f>
        <v>0.18139631718976879</v>
      </c>
      <c r="AC130" s="5">
        <f t="shared" ref="AC130:AC193" si="60">Q130*$AA130/100</f>
        <v>0.21213004904707372</v>
      </c>
      <c r="AD130" s="5">
        <f t="shared" ref="AD130:AD193" si="61">R130*$AA130/100</f>
        <v>0.22130893900859902</v>
      </c>
      <c r="AE130" s="5">
        <f t="shared" ref="AE130:AE193" si="62">S130*$AA130/100</f>
        <v>0.20969948579162981</v>
      </c>
      <c r="AF130" s="5">
        <f t="shared" ref="AF130:AF193" si="63">T130*$AA130/100</f>
        <v>0.2166151290441303</v>
      </c>
      <c r="AG130" s="5">
        <f t="shared" ref="AG130:AG193" si="64">U130*$AA130/100</f>
        <v>0.21685665627060069</v>
      </c>
      <c r="AH130" s="5">
        <f t="shared" ref="AH130:AH193" si="65">V130*$AA130/100</f>
        <v>0.21994544735041838</v>
      </c>
      <c r="AI130" s="5">
        <f t="shared" si="48"/>
        <v>0.22151947611948156</v>
      </c>
      <c r="AJ130" s="5">
        <f t="shared" si="49"/>
        <v>0.21218116236436788</v>
      </c>
      <c r="AK130" s="5">
        <f t="shared" si="50"/>
        <v>0.21149275628324848</v>
      </c>
      <c r="AL130" s="5">
        <f t="shared" si="51"/>
        <v>0.20860124551472378</v>
      </c>
      <c r="AM130" s="5"/>
    </row>
    <row r="131" spans="1:39" x14ac:dyDescent="0.25">
      <c r="A131">
        <v>1210</v>
      </c>
      <c r="B131" s="4">
        <v>6.7826599999999999</v>
      </c>
      <c r="C131" s="4">
        <v>93.516846000000001</v>
      </c>
      <c r="D131" s="3">
        <v>43.394373999999999</v>
      </c>
      <c r="E131" s="3">
        <v>49.756127999999997</v>
      </c>
      <c r="F131" s="3">
        <v>51.713348000000003</v>
      </c>
      <c r="G131">
        <v>49.269002999999998</v>
      </c>
      <c r="H131">
        <v>50.734881999999999</v>
      </c>
      <c r="I131">
        <v>50.778860999999999</v>
      </c>
      <c r="J131">
        <v>51.418906999999997</v>
      </c>
      <c r="K131">
        <v>52.121765000000003</v>
      </c>
      <c r="L131">
        <v>50.154150000000001</v>
      </c>
      <c r="M131">
        <v>49.592058999999999</v>
      </c>
      <c r="N131">
        <v>48.990271999999997</v>
      </c>
      <c r="O131">
        <v>1210</v>
      </c>
      <c r="P131" s="5">
        <f t="shared" si="52"/>
        <v>40.708063459494852</v>
      </c>
      <c r="Q131" s="5">
        <f t="shared" si="53"/>
        <v>47.553461164717511</v>
      </c>
      <c r="R131" s="5">
        <f t="shared" si="54"/>
        <v>49.646345830784234</v>
      </c>
      <c r="S131" s="5">
        <f t="shared" si="55"/>
        <v>47.0316151240743</v>
      </c>
      <c r="T131" s="5">
        <f t="shared" si="56"/>
        <v>48.600825526109915</v>
      </c>
      <c r="U131" s="5">
        <f t="shared" si="57"/>
        <v>48.647851343027305</v>
      </c>
      <c r="V131" s="5">
        <f t="shared" si="58"/>
        <v>49.331888103421093</v>
      </c>
      <c r="W131" s="5">
        <f t="shared" ref="W131:W194" si="66">(K131-$B131)/($C131*$C131+$B131*(K131-$B131))*10000</f>
        <v>50.082298197329457</v>
      </c>
      <c r="X131" s="5">
        <f t="shared" ref="X131:X194" si="67">(L131-$B131)/($C131*$C131+$B131*(L131-$B131))*10000</f>
        <v>47.979569979305289</v>
      </c>
      <c r="Y131" s="5">
        <f t="shared" ref="Y131:Y194" si="68">(M131-$B131)/($C131*$C131+$B131*(M131-$B131))*10000</f>
        <v>47.37774036321904</v>
      </c>
      <c r="Z131" s="5">
        <f t="shared" ref="Z131:Z194" si="69">(N131-$B131)/($C131*$C131+$B131*(N131-$B131))*10000</f>
        <v>46.732845144043708</v>
      </c>
      <c r="AA131">
        <v>0.43267</v>
      </c>
      <c r="AB131" s="5">
        <f t="shared" si="59"/>
        <v>0.17613157817019637</v>
      </c>
      <c r="AC131" s="5">
        <f t="shared" si="60"/>
        <v>0.20574956042138326</v>
      </c>
      <c r="AD131" s="5">
        <f t="shared" si="61"/>
        <v>0.21480484450605414</v>
      </c>
      <c r="AE131" s="5">
        <f t="shared" si="62"/>
        <v>0.20349168915733226</v>
      </c>
      <c r="AF131" s="5">
        <f t="shared" si="63"/>
        <v>0.21028119180381977</v>
      </c>
      <c r="AG131" s="5">
        <f t="shared" si="64"/>
        <v>0.21048465840587624</v>
      </c>
      <c r="AH131" s="5">
        <f t="shared" si="65"/>
        <v>0.21344428025707207</v>
      </c>
      <c r="AI131" s="5">
        <f t="shared" ref="AI131:AI194" si="70">W131*$AA131/100</f>
        <v>0.21669107961038539</v>
      </c>
      <c r="AJ131" s="5">
        <f t="shared" ref="AJ131:AJ194" si="71">X131*$AA131/100</f>
        <v>0.20759320542946016</v>
      </c>
      <c r="AK131" s="5">
        <f t="shared" ref="AK131:AK194" si="72">Y131*$AA131/100</f>
        <v>0.20498926922953981</v>
      </c>
      <c r="AL131" s="5">
        <f t="shared" ref="AL131:AL194" si="73">Z131*$AA131/100</f>
        <v>0.2021990010847339</v>
      </c>
      <c r="AM131" s="5"/>
    </row>
    <row r="132" spans="1:39" x14ac:dyDescent="0.25">
      <c r="A132">
        <v>1200</v>
      </c>
      <c r="B132" s="4">
        <v>6.7977350000000003</v>
      </c>
      <c r="C132" s="4">
        <v>93.559752000000003</v>
      </c>
      <c r="D132" s="3">
        <v>43.044026000000002</v>
      </c>
      <c r="E132" s="3">
        <v>49.295532999999999</v>
      </c>
      <c r="F132" s="3">
        <v>51.266454000000003</v>
      </c>
      <c r="G132">
        <v>48.835822</v>
      </c>
      <c r="H132">
        <v>50.317081000000002</v>
      </c>
      <c r="I132">
        <v>50.299399999999999</v>
      </c>
      <c r="J132">
        <v>50.903652000000001</v>
      </c>
      <c r="K132">
        <v>51.117769000000003</v>
      </c>
      <c r="L132">
        <v>49.217708999999999</v>
      </c>
      <c r="M132">
        <v>49.129024999999999</v>
      </c>
      <c r="N132">
        <v>48.489922999999997</v>
      </c>
      <c r="O132">
        <v>1200</v>
      </c>
      <c r="P132" s="5">
        <f t="shared" si="52"/>
        <v>40.274462714159057</v>
      </c>
      <c r="Q132" s="5">
        <f t="shared" si="53"/>
        <v>46.998797844498149</v>
      </c>
      <c r="R132" s="5">
        <f t="shared" si="54"/>
        <v>49.105702951128677</v>
      </c>
      <c r="S132" s="5">
        <f t="shared" si="55"/>
        <v>46.506470702100948</v>
      </c>
      <c r="T132" s="5">
        <f t="shared" si="56"/>
        <v>48.091606556372795</v>
      </c>
      <c r="U132" s="5">
        <f t="shared" si="57"/>
        <v>48.072706436151378</v>
      </c>
      <c r="V132" s="5">
        <f t="shared" si="58"/>
        <v>48.718337650492181</v>
      </c>
      <c r="W132" s="5">
        <f t="shared" si="66"/>
        <v>48.946976837512381</v>
      </c>
      <c r="X132" s="5">
        <f t="shared" si="67"/>
        <v>46.915476220615894</v>
      </c>
      <c r="Y132" s="5">
        <f t="shared" si="68"/>
        <v>46.820515540523139</v>
      </c>
      <c r="Z132" s="5">
        <f t="shared" si="69"/>
        <v>46.135805946957433</v>
      </c>
      <c r="AA132">
        <v>0.42788999999999999</v>
      </c>
      <c r="AB132" s="5">
        <f t="shared" si="59"/>
        <v>0.17233039850761517</v>
      </c>
      <c r="AC132" s="5">
        <f t="shared" si="60"/>
        <v>0.20110315609682314</v>
      </c>
      <c r="AD132" s="5">
        <f t="shared" si="61"/>
        <v>0.21011839235758448</v>
      </c>
      <c r="AE132" s="5">
        <f t="shared" si="62"/>
        <v>0.19899653748721974</v>
      </c>
      <c r="AF132" s="5">
        <f t="shared" si="63"/>
        <v>0.20577917529406356</v>
      </c>
      <c r="AG132" s="5">
        <f t="shared" si="64"/>
        <v>0.20569830356964813</v>
      </c>
      <c r="AH132" s="5">
        <f t="shared" si="65"/>
        <v>0.20846089497269099</v>
      </c>
      <c r="AI132" s="5">
        <f t="shared" si="70"/>
        <v>0.20943921919003172</v>
      </c>
      <c r="AJ132" s="5">
        <f t="shared" si="71"/>
        <v>0.20074663120039335</v>
      </c>
      <c r="AK132" s="5">
        <f t="shared" si="72"/>
        <v>0.20034030394634444</v>
      </c>
      <c r="AL132" s="5">
        <f t="shared" si="73"/>
        <v>0.19741050006643615</v>
      </c>
      <c r="AM132" s="5"/>
    </row>
    <row r="133" spans="1:39" x14ac:dyDescent="0.25">
      <c r="A133">
        <v>1190</v>
      </c>
      <c r="B133" s="4">
        <v>6.7796000000000012</v>
      </c>
      <c r="C133" s="4">
        <v>93.541185999999996</v>
      </c>
      <c r="D133" s="3">
        <v>42.135824999999997</v>
      </c>
      <c r="E133" s="3">
        <v>48.098967999999999</v>
      </c>
      <c r="F133" s="3">
        <v>50.023349000000003</v>
      </c>
      <c r="G133">
        <v>47.693997000000003</v>
      </c>
      <c r="H133">
        <v>49.072108999999998</v>
      </c>
      <c r="I133">
        <v>49.051073000000002</v>
      </c>
      <c r="J133">
        <v>49.633747</v>
      </c>
      <c r="K133">
        <v>50.000991999999997</v>
      </c>
      <c r="L133">
        <v>48.146549999999998</v>
      </c>
      <c r="M133">
        <v>47.922338000000003</v>
      </c>
      <c r="N133">
        <v>47.197552999999999</v>
      </c>
      <c r="O133">
        <v>1190</v>
      </c>
      <c r="P133" s="5">
        <f t="shared" si="52"/>
        <v>39.329903988613665</v>
      </c>
      <c r="Q133" s="5">
        <f t="shared" si="53"/>
        <v>45.757465751447207</v>
      </c>
      <c r="R133" s="5">
        <f t="shared" si="54"/>
        <v>47.819454926649385</v>
      </c>
      <c r="S133" s="5">
        <f t="shared" si="55"/>
        <v>45.322777082607544</v>
      </c>
      <c r="T133" s="5">
        <f t="shared" si="56"/>
        <v>46.80093802773068</v>
      </c>
      <c r="U133" s="5">
        <f t="shared" si="57"/>
        <v>46.77839781685767</v>
      </c>
      <c r="V133" s="5">
        <f t="shared" si="58"/>
        <v>47.402473839411201</v>
      </c>
      <c r="W133" s="5">
        <f t="shared" si="66"/>
        <v>47.795533387622662</v>
      </c>
      <c r="X133" s="5">
        <f t="shared" si="67"/>
        <v>45.808522071430332</v>
      </c>
      <c r="Y133" s="5">
        <f t="shared" si="68"/>
        <v>45.567906757565623</v>
      </c>
      <c r="Z133" s="5">
        <f t="shared" si="69"/>
        <v>44.789542048260749</v>
      </c>
      <c r="AA133">
        <v>0.44124000000000002</v>
      </c>
      <c r="AB133" s="5">
        <f t="shared" si="59"/>
        <v>0.17353926835935896</v>
      </c>
      <c r="AC133" s="5">
        <f t="shared" si="60"/>
        <v>0.20190024188168568</v>
      </c>
      <c r="AD133" s="5">
        <f t="shared" si="61"/>
        <v>0.21099856291834776</v>
      </c>
      <c r="AE133" s="5">
        <f t="shared" si="62"/>
        <v>0.19998222159929754</v>
      </c>
      <c r="AF133" s="5">
        <f t="shared" si="63"/>
        <v>0.20650445895355887</v>
      </c>
      <c r="AG133" s="5">
        <f t="shared" si="64"/>
        <v>0.20640500252710278</v>
      </c>
      <c r="AH133" s="5">
        <f t="shared" si="65"/>
        <v>0.20915867556901799</v>
      </c>
      <c r="AI133" s="5">
        <f t="shared" si="70"/>
        <v>0.21089301151954626</v>
      </c>
      <c r="AJ133" s="5">
        <f t="shared" si="71"/>
        <v>0.20212552278797921</v>
      </c>
      <c r="AK133" s="5">
        <f t="shared" si="72"/>
        <v>0.20106383177708256</v>
      </c>
      <c r="AL133" s="5">
        <f t="shared" si="73"/>
        <v>0.19762937533374575</v>
      </c>
      <c r="AM133" s="5"/>
    </row>
    <row r="134" spans="1:39" x14ac:dyDescent="0.25">
      <c r="A134">
        <v>1180</v>
      </c>
      <c r="B134" s="4">
        <v>6.8364180000000001</v>
      </c>
      <c r="C134" s="4">
        <v>93.537740999999997</v>
      </c>
      <c r="D134" s="3">
        <v>41.285052999999998</v>
      </c>
      <c r="E134" s="3">
        <v>46.996594999999999</v>
      </c>
      <c r="F134" s="3">
        <v>48.889609</v>
      </c>
      <c r="G134">
        <v>46.609555</v>
      </c>
      <c r="H134">
        <v>47.956283999999997</v>
      </c>
      <c r="I134">
        <v>47.936439</v>
      </c>
      <c r="J134">
        <v>48.434787</v>
      </c>
      <c r="K134">
        <v>48.773702</v>
      </c>
      <c r="L134">
        <v>46.951954000000001</v>
      </c>
      <c r="M134">
        <v>46.820388000000001</v>
      </c>
      <c r="N134">
        <v>46.036284999999999</v>
      </c>
      <c r="O134">
        <v>1180</v>
      </c>
      <c r="P134" s="5">
        <f t="shared" si="52"/>
        <v>38.340953974125014</v>
      </c>
      <c r="Q134" s="5">
        <f t="shared" si="53"/>
        <v>44.504429002326304</v>
      </c>
      <c r="R134" s="5">
        <f t="shared" si="54"/>
        <v>46.535478089525071</v>
      </c>
      <c r="S134" s="5">
        <f t="shared" si="55"/>
        <v>44.088449244537848</v>
      </c>
      <c r="T134" s="5">
        <f t="shared" si="56"/>
        <v>45.534824282512595</v>
      </c>
      <c r="U134" s="5">
        <f t="shared" si="57"/>
        <v>45.513532337749439</v>
      </c>
      <c r="V134" s="5">
        <f t="shared" si="58"/>
        <v>46.048022423259198</v>
      </c>
      <c r="W134" s="5">
        <f t="shared" si="66"/>
        <v>46.411286567108618</v>
      </c>
      <c r="X134" s="5">
        <f t="shared" si="67"/>
        <v>44.456462551249594</v>
      </c>
      <c r="Y134" s="5">
        <f t="shared" si="68"/>
        <v>44.315076904466252</v>
      </c>
      <c r="Z134" s="5">
        <f t="shared" si="69"/>
        <v>43.471866116403916</v>
      </c>
      <c r="AA134">
        <v>0.42052</v>
      </c>
      <c r="AB134" s="5">
        <f t="shared" si="59"/>
        <v>0.16123137965199053</v>
      </c>
      <c r="AC134" s="5">
        <f t="shared" si="60"/>
        <v>0.18715002484058257</v>
      </c>
      <c r="AD134" s="5">
        <f t="shared" si="61"/>
        <v>0.19569099246207083</v>
      </c>
      <c r="AE134" s="5">
        <f t="shared" si="62"/>
        <v>0.18540074676313056</v>
      </c>
      <c r="AF134" s="5">
        <f t="shared" si="63"/>
        <v>0.19148304307282196</v>
      </c>
      <c r="AG134" s="5">
        <f t="shared" si="64"/>
        <v>0.19139350618670395</v>
      </c>
      <c r="AH134" s="5">
        <f t="shared" si="65"/>
        <v>0.1936411438942896</v>
      </c>
      <c r="AI134" s="5">
        <f t="shared" si="70"/>
        <v>0.19516874227200517</v>
      </c>
      <c r="AJ134" s="5">
        <f t="shared" si="71"/>
        <v>0.18694831632051478</v>
      </c>
      <c r="AK134" s="5">
        <f t="shared" si="72"/>
        <v>0.1863537613986615</v>
      </c>
      <c r="AL134" s="5">
        <f t="shared" si="73"/>
        <v>0.18280789139270176</v>
      </c>
      <c r="AM134" s="5"/>
    </row>
    <row r="135" spans="1:39" x14ac:dyDescent="0.25">
      <c r="A135">
        <v>1170</v>
      </c>
      <c r="B135" s="4">
        <v>6.8308030000000004</v>
      </c>
      <c r="C135" s="4">
        <v>93.525221999999999</v>
      </c>
      <c r="D135" s="3">
        <v>40.514217000000002</v>
      </c>
      <c r="E135" s="3">
        <v>45.914619000000002</v>
      </c>
      <c r="F135" s="3">
        <v>47.812849999999997</v>
      </c>
      <c r="G135">
        <v>45.654938999999999</v>
      </c>
      <c r="H135">
        <v>46.91046</v>
      </c>
      <c r="I135">
        <v>46.872002999999999</v>
      </c>
      <c r="J135">
        <v>47.343483999999997</v>
      </c>
      <c r="K135">
        <v>47.213802000000001</v>
      </c>
      <c r="L135">
        <v>45.525713000000003</v>
      </c>
      <c r="M135">
        <v>45.738016000000002</v>
      </c>
      <c r="N135">
        <v>44.879336000000002</v>
      </c>
      <c r="O135">
        <v>1170</v>
      </c>
      <c r="P135" s="5">
        <f t="shared" si="52"/>
        <v>37.521687873555749</v>
      </c>
      <c r="Q135" s="5">
        <f t="shared" si="53"/>
        <v>43.359298679486862</v>
      </c>
      <c r="R135" s="5">
        <f t="shared" si="54"/>
        <v>45.399875066367876</v>
      </c>
      <c r="S135" s="5">
        <f t="shared" si="55"/>
        <v>43.079689099105501</v>
      </c>
      <c r="T135" s="5">
        <f t="shared" si="56"/>
        <v>44.430547750758862</v>
      </c>
      <c r="U135" s="5">
        <f t="shared" si="57"/>
        <v>44.389208663131633</v>
      </c>
      <c r="V135" s="5">
        <f t="shared" si="58"/>
        <v>44.895857790802737</v>
      </c>
      <c r="W135" s="5">
        <f t="shared" si="66"/>
        <v>44.756538771233451</v>
      </c>
      <c r="X135" s="5">
        <f t="shared" si="67"/>
        <v>42.940504411618853</v>
      </c>
      <c r="Y135" s="5">
        <f t="shared" si="68"/>
        <v>43.169153956973112</v>
      </c>
      <c r="Z135" s="5">
        <f t="shared" si="69"/>
        <v>42.243905429041632</v>
      </c>
      <c r="AA135">
        <v>0.43730999999999998</v>
      </c>
      <c r="AB135" s="5">
        <f t="shared" si="59"/>
        <v>0.16408609323984663</v>
      </c>
      <c r="AC135" s="5">
        <f t="shared" si="60"/>
        <v>0.18961454905526398</v>
      </c>
      <c r="AD135" s="5">
        <f t="shared" si="61"/>
        <v>0.19853819365273334</v>
      </c>
      <c r="AE135" s="5">
        <f t="shared" si="62"/>
        <v>0.18839178839929827</v>
      </c>
      <c r="AF135" s="5">
        <f t="shared" si="63"/>
        <v>0.19429922836884359</v>
      </c>
      <c r="AG135" s="5">
        <f t="shared" si="64"/>
        <v>0.19411844840474093</v>
      </c>
      <c r="AH135" s="5">
        <f t="shared" si="65"/>
        <v>0.19633407570495945</v>
      </c>
      <c r="AI135" s="5">
        <f t="shared" si="70"/>
        <v>0.19572481970048097</v>
      </c>
      <c r="AJ135" s="5">
        <f t="shared" si="71"/>
        <v>0.18778311984245039</v>
      </c>
      <c r="AK135" s="5">
        <f t="shared" si="72"/>
        <v>0.18878302716923911</v>
      </c>
      <c r="AL135" s="5">
        <f t="shared" si="73"/>
        <v>0.18473682283174195</v>
      </c>
      <c r="AM135" s="5"/>
    </row>
    <row r="136" spans="1:39" x14ac:dyDescent="0.25">
      <c r="A136">
        <v>1160</v>
      </c>
      <c r="B136" s="4">
        <v>6.8411059999999999</v>
      </c>
      <c r="C136" s="4">
        <v>93.527343999999999</v>
      </c>
      <c r="D136" s="3">
        <v>39.679606999999997</v>
      </c>
      <c r="E136" s="3">
        <v>44.693676000000004</v>
      </c>
      <c r="F136" s="3">
        <v>46.595989000000003</v>
      </c>
      <c r="G136">
        <v>44.547691999999998</v>
      </c>
      <c r="H136">
        <v>45.733654000000001</v>
      </c>
      <c r="I136">
        <v>45.670718999999998</v>
      </c>
      <c r="J136">
        <v>46.102704000000003</v>
      </c>
      <c r="K136">
        <v>45.847647000000002</v>
      </c>
      <c r="L136">
        <v>44.236896999999999</v>
      </c>
      <c r="M136">
        <v>44.235472000000001</v>
      </c>
      <c r="N136">
        <v>43.273803999999998</v>
      </c>
      <c r="O136">
        <v>1160</v>
      </c>
      <c r="P136" s="5">
        <f t="shared" si="52"/>
        <v>36.60102918297558</v>
      </c>
      <c r="Q136" s="5">
        <f t="shared" si="53"/>
        <v>42.028909061122306</v>
      </c>
      <c r="R136" s="5">
        <f t="shared" si="54"/>
        <v>44.07741665271466</v>
      </c>
      <c r="S136" s="5">
        <f t="shared" si="55"/>
        <v>41.871461435873805</v>
      </c>
      <c r="T136" s="5">
        <f t="shared" si="56"/>
        <v>43.14954335460282</v>
      </c>
      <c r="U136" s="5">
        <f t="shared" si="57"/>
        <v>43.081777674705073</v>
      </c>
      <c r="V136" s="5">
        <f t="shared" si="58"/>
        <v>43.546790144587007</v>
      </c>
      <c r="W136" s="5">
        <f t="shared" si="66"/>
        <v>43.27226959436431</v>
      </c>
      <c r="X136" s="5">
        <f t="shared" si="67"/>
        <v>41.536144422185941</v>
      </c>
      <c r="Y136" s="5">
        <f t="shared" si="68"/>
        <v>41.534606623621229</v>
      </c>
      <c r="Z136" s="5">
        <f t="shared" si="69"/>
        <v>40.49605595674489</v>
      </c>
      <c r="AA136">
        <v>0.27371000000000001</v>
      </c>
      <c r="AB136" s="5">
        <f t="shared" si="59"/>
        <v>0.10018067697672245</v>
      </c>
      <c r="AC136" s="5">
        <f t="shared" si="60"/>
        <v>0.11503732699119787</v>
      </c>
      <c r="AD136" s="5">
        <f t="shared" si="61"/>
        <v>0.12064429712014529</v>
      </c>
      <c r="AE136" s="5">
        <f t="shared" si="62"/>
        <v>0.1146063770961302</v>
      </c>
      <c r="AF136" s="5">
        <f t="shared" si="63"/>
        <v>0.11810461511588338</v>
      </c>
      <c r="AG136" s="5">
        <f t="shared" si="64"/>
        <v>0.11791913367343526</v>
      </c>
      <c r="AH136" s="5">
        <f t="shared" si="65"/>
        <v>0.11919191930474909</v>
      </c>
      <c r="AI136" s="5">
        <f t="shared" si="70"/>
        <v>0.11844052910673457</v>
      </c>
      <c r="AJ136" s="5">
        <f t="shared" si="71"/>
        <v>0.11368858089796514</v>
      </c>
      <c r="AK136" s="5">
        <f t="shared" si="72"/>
        <v>0.11368437178951368</v>
      </c>
      <c r="AL136" s="5">
        <f t="shared" si="73"/>
        <v>0.11084175475920643</v>
      </c>
      <c r="AM136" s="5"/>
    </row>
    <row r="137" spans="1:39" x14ac:dyDescent="0.25">
      <c r="A137">
        <v>1150</v>
      </c>
      <c r="B137" s="4">
        <v>6.862165000000001</v>
      </c>
      <c r="C137" s="4">
        <v>93.539445000000001</v>
      </c>
      <c r="D137" s="3">
        <v>38.773332000000003</v>
      </c>
      <c r="E137" s="3">
        <v>43.410938000000002</v>
      </c>
      <c r="F137" s="3">
        <v>45.282201000000001</v>
      </c>
      <c r="G137">
        <v>43.338200000000001</v>
      </c>
      <c r="H137">
        <v>44.468328</v>
      </c>
      <c r="I137">
        <v>44.399535</v>
      </c>
      <c r="J137">
        <v>44.772748999999997</v>
      </c>
      <c r="K137">
        <v>44.233575999999999</v>
      </c>
      <c r="L137">
        <v>42.786783</v>
      </c>
      <c r="M137">
        <v>43.115825000000001</v>
      </c>
      <c r="N137">
        <v>42.145969999999998</v>
      </c>
      <c r="O137">
        <v>1150</v>
      </c>
      <c r="P137" s="5">
        <f t="shared" si="52"/>
        <v>35.580960731488744</v>
      </c>
      <c r="Q137" s="5">
        <f t="shared" si="53"/>
        <v>40.607800941522676</v>
      </c>
      <c r="R137" s="5">
        <f t="shared" si="54"/>
        <v>42.62606776617487</v>
      </c>
      <c r="S137" s="5">
        <f t="shared" si="55"/>
        <v>40.529232460228542</v>
      </c>
      <c r="T137" s="5">
        <f t="shared" si="56"/>
        <v>41.748965136887158</v>
      </c>
      <c r="U137" s="5">
        <f t="shared" si="57"/>
        <v>41.674777768010337</v>
      </c>
      <c r="V137" s="5">
        <f t="shared" si="58"/>
        <v>42.077163840186607</v>
      </c>
      <c r="W137" s="5">
        <f t="shared" si="66"/>
        <v>41.495773162944872</v>
      </c>
      <c r="X137" s="5">
        <f t="shared" si="67"/>
        <v>39.933331792789517</v>
      </c>
      <c r="Y137" s="5">
        <f t="shared" si="68"/>
        <v>40.288978424230997</v>
      </c>
      <c r="Z137" s="5">
        <f t="shared" si="69"/>
        <v>39.240193321830716</v>
      </c>
      <c r="AA137">
        <v>0.11648</v>
      </c>
      <c r="AB137" s="5">
        <f t="shared" si="59"/>
        <v>4.1444703060038092E-2</v>
      </c>
      <c r="AC137" s="5">
        <f t="shared" si="60"/>
        <v>4.7299966536685611E-2</v>
      </c>
      <c r="AD137" s="5">
        <f t="shared" si="61"/>
        <v>4.9650843734040488E-2</v>
      </c>
      <c r="AE137" s="5">
        <f t="shared" si="62"/>
        <v>4.7208449969674202E-2</v>
      </c>
      <c r="AF137" s="5">
        <f t="shared" si="63"/>
        <v>4.8629194591446163E-2</v>
      </c>
      <c r="AG137" s="5">
        <f t="shared" si="64"/>
        <v>4.854278114417844E-2</v>
      </c>
      <c r="AH137" s="5">
        <f t="shared" si="65"/>
        <v>4.901148044104936E-2</v>
      </c>
      <c r="AI137" s="5">
        <f t="shared" si="70"/>
        <v>4.8334276580198184E-2</v>
      </c>
      <c r="AJ137" s="5">
        <f t="shared" si="71"/>
        <v>4.6514344872241237E-2</v>
      </c>
      <c r="AK137" s="5">
        <f t="shared" si="72"/>
        <v>4.6928602068544267E-2</v>
      </c>
      <c r="AL137" s="5">
        <f t="shared" si="73"/>
        <v>4.5706977181268413E-2</v>
      </c>
      <c r="AM137" s="5"/>
    </row>
    <row r="138" spans="1:39" x14ac:dyDescent="0.25">
      <c r="A138">
        <v>1140</v>
      </c>
      <c r="B138" s="4">
        <v>6.842956</v>
      </c>
      <c r="C138" s="4">
        <v>93.521045999999998</v>
      </c>
      <c r="D138" s="3">
        <v>37.710276999999998</v>
      </c>
      <c r="E138" s="3">
        <v>41.999403999999998</v>
      </c>
      <c r="F138" s="3">
        <v>43.790042999999997</v>
      </c>
      <c r="G138">
        <v>41.945647999999998</v>
      </c>
      <c r="H138">
        <v>43.039479999999998</v>
      </c>
      <c r="I138">
        <v>42.982363999999997</v>
      </c>
      <c r="J138">
        <v>43.289828</v>
      </c>
      <c r="K138">
        <v>42.764789</v>
      </c>
      <c r="L138">
        <v>41.383808999999999</v>
      </c>
      <c r="M138">
        <v>41.878554000000001</v>
      </c>
      <c r="N138">
        <v>40.823985999999998</v>
      </c>
      <c r="O138">
        <v>1140</v>
      </c>
      <c r="P138" s="5">
        <f t="shared" si="52"/>
        <v>34.46009707266505</v>
      </c>
      <c r="Q138" s="5">
        <f t="shared" si="53"/>
        <v>39.120269952075397</v>
      </c>
      <c r="R138" s="5">
        <f t="shared" si="54"/>
        <v>41.056819922495514</v>
      </c>
      <c r="S138" s="5">
        <f t="shared" si="55"/>
        <v>39.062051971151888</v>
      </c>
      <c r="T138" s="5">
        <f t="shared" si="56"/>
        <v>40.245739328419347</v>
      </c>
      <c r="U138" s="5">
        <f t="shared" si="57"/>
        <v>40.18398015766887</v>
      </c>
      <c r="V138" s="5">
        <f t="shared" si="58"/>
        <v>40.516375729193875</v>
      </c>
      <c r="W138" s="5">
        <f t="shared" si="66"/>
        <v>39.948668502162171</v>
      </c>
      <c r="X138" s="5">
        <f t="shared" si="67"/>
        <v>38.45329254741376</v>
      </c>
      <c r="Y138" s="5">
        <f t="shared" si="68"/>
        <v>38.989382191284591</v>
      </c>
      <c r="Z138" s="5">
        <f t="shared" si="69"/>
        <v>37.846198951752115</v>
      </c>
      <c r="AA138">
        <v>0.24446999999999999</v>
      </c>
      <c r="AB138" s="5">
        <f t="shared" si="59"/>
        <v>8.4244599313544249E-2</v>
      </c>
      <c r="AC138" s="5">
        <f t="shared" si="60"/>
        <v>9.5637323951838715E-2</v>
      </c>
      <c r="AD138" s="5">
        <f t="shared" si="61"/>
        <v>0.10037160766452478</v>
      </c>
      <c r="AE138" s="5">
        <f t="shared" si="62"/>
        <v>9.5494998453875019E-2</v>
      </c>
      <c r="AF138" s="5">
        <f t="shared" si="63"/>
        <v>9.8388758936186774E-2</v>
      </c>
      <c r="AG138" s="5">
        <f t="shared" si="64"/>
        <v>9.8237776291453083E-2</v>
      </c>
      <c r="AH138" s="5">
        <f t="shared" si="65"/>
        <v>9.9050383745160259E-2</v>
      </c>
      <c r="AI138" s="5">
        <f t="shared" si="70"/>
        <v>9.7662509887235863E-2</v>
      </c>
      <c r="AJ138" s="5">
        <f t="shared" si="71"/>
        <v>9.4006764290662403E-2</v>
      </c>
      <c r="AK138" s="5">
        <f t="shared" si="72"/>
        <v>9.5317342643033431E-2</v>
      </c>
      <c r="AL138" s="5">
        <f t="shared" si="73"/>
        <v>9.2522602577348401E-2</v>
      </c>
      <c r="AM138" s="5"/>
    </row>
    <row r="139" spans="1:39" x14ac:dyDescent="0.25">
      <c r="A139">
        <v>1130</v>
      </c>
      <c r="B139" s="4">
        <v>6.874841</v>
      </c>
      <c r="C139" s="4">
        <v>93.503411999999997</v>
      </c>
      <c r="D139" s="3">
        <v>36.797066000000001</v>
      </c>
      <c r="E139" s="3">
        <v>40.731192999999998</v>
      </c>
      <c r="F139" s="3">
        <v>42.546042</v>
      </c>
      <c r="G139">
        <v>40.746496999999998</v>
      </c>
      <c r="H139">
        <v>41.750360999999998</v>
      </c>
      <c r="I139">
        <v>41.659984999999999</v>
      </c>
      <c r="J139">
        <v>41.996371000000003</v>
      </c>
      <c r="K139">
        <v>41.267035999999997</v>
      </c>
      <c r="L139">
        <v>39.990071999999998</v>
      </c>
      <c r="M139">
        <v>40.482460000000003</v>
      </c>
      <c r="N139">
        <v>39.346164999999999</v>
      </c>
      <c r="O139">
        <v>1130</v>
      </c>
      <c r="P139" s="5">
        <f t="shared" si="52"/>
        <v>33.43788938874772</v>
      </c>
      <c r="Q139" s="5">
        <f t="shared" si="53"/>
        <v>37.720243671799061</v>
      </c>
      <c r="R139" s="5">
        <f t="shared" si="54"/>
        <v>39.687046341159224</v>
      </c>
      <c r="S139" s="5">
        <f t="shared" si="55"/>
        <v>37.736851905237131</v>
      </c>
      <c r="T139" s="5">
        <f t="shared" si="56"/>
        <v>38.825417175519902</v>
      </c>
      <c r="U139" s="5">
        <f t="shared" si="57"/>
        <v>38.727484199437946</v>
      </c>
      <c r="V139" s="5">
        <f t="shared" si="58"/>
        <v>39.091929191510452</v>
      </c>
      <c r="W139" s="5">
        <f t="shared" si="66"/>
        <v>38.301520387686338</v>
      </c>
      <c r="X139" s="5">
        <f t="shared" si="67"/>
        <v>36.915496805973483</v>
      </c>
      <c r="Y139" s="5">
        <f t="shared" si="68"/>
        <v>37.450258613421447</v>
      </c>
      <c r="Z139" s="5">
        <f t="shared" si="69"/>
        <v>36.21556732156121</v>
      </c>
      <c r="AA139">
        <v>6.7570000000000005E-2</v>
      </c>
      <c r="AB139" s="5">
        <f t="shared" si="59"/>
        <v>2.2593981859976835E-2</v>
      </c>
      <c r="AC139" s="5">
        <f t="shared" si="60"/>
        <v>2.5487568649034627E-2</v>
      </c>
      <c r="AD139" s="5">
        <f t="shared" si="61"/>
        <v>2.681653721272129E-2</v>
      </c>
      <c r="AE139" s="5">
        <f t="shared" si="62"/>
        <v>2.5498790832368733E-2</v>
      </c>
      <c r="AF139" s="5">
        <f t="shared" si="63"/>
        <v>2.6234334385498798E-2</v>
      </c>
      <c r="AG139" s="5">
        <f t="shared" si="64"/>
        <v>2.6168161073560223E-2</v>
      </c>
      <c r="AH139" s="5">
        <f t="shared" si="65"/>
        <v>2.6414416554703616E-2</v>
      </c>
      <c r="AI139" s="5">
        <f t="shared" si="70"/>
        <v>2.5880337325959658E-2</v>
      </c>
      <c r="AJ139" s="5">
        <f t="shared" si="71"/>
        <v>2.4943801191796285E-2</v>
      </c>
      <c r="AK139" s="5">
        <f t="shared" si="72"/>
        <v>2.5305139745088873E-2</v>
      </c>
      <c r="AL139" s="5">
        <f t="shared" si="73"/>
        <v>2.4470858839178912E-2</v>
      </c>
      <c r="AM139" s="5"/>
    </row>
    <row r="140" spans="1:39" x14ac:dyDescent="0.25">
      <c r="A140">
        <v>1120</v>
      </c>
      <c r="B140" s="4">
        <v>6.9218109999999999</v>
      </c>
      <c r="C140" s="4">
        <v>93.502178000000001</v>
      </c>
      <c r="D140" s="3">
        <v>35.506126000000002</v>
      </c>
      <c r="E140" s="3">
        <v>39.024614999999997</v>
      </c>
      <c r="F140" s="3">
        <v>40.735146999999998</v>
      </c>
      <c r="G140">
        <v>39.069662000000001</v>
      </c>
      <c r="H140">
        <v>40.001449999999998</v>
      </c>
      <c r="I140">
        <v>39.929737000000003</v>
      </c>
      <c r="J140">
        <v>40.203158999999999</v>
      </c>
      <c r="K140">
        <v>39.804870999999999</v>
      </c>
      <c r="L140">
        <v>38.640298999999999</v>
      </c>
      <c r="M140">
        <v>39.220438999999999</v>
      </c>
      <c r="N140">
        <v>38.020575999999998</v>
      </c>
      <c r="O140">
        <v>1120</v>
      </c>
      <c r="P140" s="5">
        <f t="shared" si="52"/>
        <v>31.971673823492043</v>
      </c>
      <c r="Q140" s="5">
        <f t="shared" si="53"/>
        <v>35.809571518959551</v>
      </c>
      <c r="R140" s="5">
        <f t="shared" si="54"/>
        <v>37.667862735022986</v>
      </c>
      <c r="S140" s="5">
        <f t="shared" si="55"/>
        <v>35.858572698862794</v>
      </c>
      <c r="T140" s="5">
        <f t="shared" si="56"/>
        <v>36.871388218962871</v>
      </c>
      <c r="U140" s="5">
        <f t="shared" si="57"/>
        <v>36.79349084262757</v>
      </c>
      <c r="V140" s="5">
        <f t="shared" si="58"/>
        <v>37.090445960339665</v>
      </c>
      <c r="W140" s="5">
        <f t="shared" si="66"/>
        <v>36.657836090726619</v>
      </c>
      <c r="X140" s="5">
        <f t="shared" si="67"/>
        <v>35.391382020434264</v>
      </c>
      <c r="Y140" s="5">
        <f t="shared" si="68"/>
        <v>36.02255995646653</v>
      </c>
      <c r="Z140" s="5">
        <f t="shared" si="69"/>
        <v>34.716513645305049</v>
      </c>
      <c r="AA140">
        <v>0.13561999999999999</v>
      </c>
      <c r="AB140" s="5">
        <f t="shared" si="59"/>
        <v>4.3359984039419909E-2</v>
      </c>
      <c r="AC140" s="5">
        <f t="shared" si="60"/>
        <v>4.8564940894012941E-2</v>
      </c>
      <c r="AD140" s="5">
        <f t="shared" si="61"/>
        <v>5.1085155441238171E-2</v>
      </c>
      <c r="AE140" s="5">
        <f t="shared" si="62"/>
        <v>4.8631396294197715E-2</v>
      </c>
      <c r="AF140" s="5">
        <f t="shared" si="63"/>
        <v>5.0004976702557442E-2</v>
      </c>
      <c r="AG140" s="5">
        <f t="shared" si="64"/>
        <v>4.9899332280771508E-2</v>
      </c>
      <c r="AH140" s="5">
        <f t="shared" si="65"/>
        <v>5.0302062811412647E-2</v>
      </c>
      <c r="AI140" s="5">
        <f t="shared" si="70"/>
        <v>4.9715357306243435E-2</v>
      </c>
      <c r="AJ140" s="5">
        <f t="shared" si="71"/>
        <v>4.7997792296112944E-2</v>
      </c>
      <c r="AK140" s="5">
        <f t="shared" si="72"/>
        <v>4.8853795812959906E-2</v>
      </c>
      <c r="AL140" s="5">
        <f t="shared" si="73"/>
        <v>4.7082535805762708E-2</v>
      </c>
      <c r="AM140" s="5"/>
    </row>
    <row r="141" spans="1:39" x14ac:dyDescent="0.25">
      <c r="A141">
        <v>1110</v>
      </c>
      <c r="B141" s="4">
        <v>6.8992659999999999</v>
      </c>
      <c r="C141" s="4">
        <v>93.508938000000001</v>
      </c>
      <c r="D141" s="3">
        <v>34.717906999999997</v>
      </c>
      <c r="E141" s="3">
        <v>37.882748999999997</v>
      </c>
      <c r="F141" s="3">
        <v>39.592489999999998</v>
      </c>
      <c r="G141">
        <v>38.012991999999997</v>
      </c>
      <c r="H141">
        <v>38.895847000000003</v>
      </c>
      <c r="I141">
        <v>38.815344000000003</v>
      </c>
      <c r="J141">
        <v>39.076692999999999</v>
      </c>
      <c r="K141">
        <v>38.242313000000003</v>
      </c>
      <c r="L141">
        <v>37.211002000000001</v>
      </c>
      <c r="M141">
        <v>37.908673</v>
      </c>
      <c r="N141">
        <v>36.654800000000002</v>
      </c>
      <c r="O141">
        <v>1110</v>
      </c>
      <c r="P141" s="5">
        <f t="shared" si="52"/>
        <v>31.131500601925026</v>
      </c>
      <c r="Q141" s="5">
        <f t="shared" si="53"/>
        <v>34.588717701422745</v>
      </c>
      <c r="R141" s="5">
        <f t="shared" si="54"/>
        <v>36.449405452939047</v>
      </c>
      <c r="S141" s="5">
        <f t="shared" si="55"/>
        <v>34.730631794440008</v>
      </c>
      <c r="T141" s="5">
        <f t="shared" si="56"/>
        <v>35.691849518612635</v>
      </c>
      <c r="U141" s="5">
        <f t="shared" si="57"/>
        <v>35.604255151272227</v>
      </c>
      <c r="V141" s="5">
        <f t="shared" si="58"/>
        <v>35.88858635065808</v>
      </c>
      <c r="W141" s="5">
        <f t="shared" si="66"/>
        <v>34.980433100972171</v>
      </c>
      <c r="X141" s="5">
        <f t="shared" si="67"/>
        <v>33.856323007785669</v>
      </c>
      <c r="Y141" s="5">
        <f t="shared" si="68"/>
        <v>34.616967024128364</v>
      </c>
      <c r="Z141" s="5">
        <f t="shared" si="69"/>
        <v>33.24933104786426</v>
      </c>
      <c r="AA141">
        <v>0.45495999999999998</v>
      </c>
      <c r="AB141" s="5">
        <f t="shared" si="59"/>
        <v>0.14163587513851808</v>
      </c>
      <c r="AC141" s="5">
        <f t="shared" si="60"/>
        <v>0.15736483005439292</v>
      </c>
      <c r="AD141" s="5">
        <f t="shared" si="61"/>
        <v>0.16583021504869147</v>
      </c>
      <c r="AE141" s="5">
        <f t="shared" si="62"/>
        <v>0.15801048241198423</v>
      </c>
      <c r="AF141" s="5">
        <f t="shared" si="63"/>
        <v>0.16238363856988003</v>
      </c>
      <c r="AG141" s="5">
        <f t="shared" si="64"/>
        <v>0.1619851192362281</v>
      </c>
      <c r="AH141" s="5">
        <f t="shared" si="65"/>
        <v>0.16327871246095399</v>
      </c>
      <c r="AI141" s="5">
        <f t="shared" si="70"/>
        <v>0.15914697843618297</v>
      </c>
      <c r="AJ141" s="5">
        <f t="shared" si="71"/>
        <v>0.15403272715622168</v>
      </c>
      <c r="AK141" s="5">
        <f t="shared" si="72"/>
        <v>0.15749335317297442</v>
      </c>
      <c r="AL141" s="5">
        <f t="shared" si="73"/>
        <v>0.15127115653536324</v>
      </c>
      <c r="AM141" s="5"/>
    </row>
    <row r="142" spans="1:39" x14ac:dyDescent="0.25">
      <c r="A142">
        <v>1100</v>
      </c>
      <c r="B142" s="4">
        <v>6.8604180000000001</v>
      </c>
      <c r="C142" s="4">
        <v>93.506239999999991</v>
      </c>
      <c r="D142" s="3">
        <v>33.718739999999997</v>
      </c>
      <c r="E142" s="3">
        <v>36.607681999999997</v>
      </c>
      <c r="F142" s="3">
        <v>38.294663999999997</v>
      </c>
      <c r="G142">
        <v>36.783225999999999</v>
      </c>
      <c r="H142">
        <v>37.608404999999998</v>
      </c>
      <c r="I142">
        <v>37.493932000000001</v>
      </c>
      <c r="J142">
        <v>37.680501</v>
      </c>
      <c r="K142">
        <v>37.155687</v>
      </c>
      <c r="L142">
        <v>36.243699999999997</v>
      </c>
      <c r="M142">
        <v>36.707670999999998</v>
      </c>
      <c r="N142">
        <v>35.379888999999999</v>
      </c>
      <c r="O142">
        <v>1100</v>
      </c>
      <c r="P142" s="5">
        <f t="shared" si="52"/>
        <v>30.084336947389847</v>
      </c>
      <c r="Q142" s="5">
        <f t="shared" si="53"/>
        <v>33.246469606628338</v>
      </c>
      <c r="R142" s="5">
        <f t="shared" si="54"/>
        <v>35.086509601698019</v>
      </c>
      <c r="S142" s="5">
        <f t="shared" si="55"/>
        <v>33.438162380368112</v>
      </c>
      <c r="T142" s="5">
        <f t="shared" si="56"/>
        <v>34.338560986158001</v>
      </c>
      <c r="U142" s="5">
        <f t="shared" si="57"/>
        <v>34.213721161956208</v>
      </c>
      <c r="V142" s="5">
        <f t="shared" si="58"/>
        <v>34.417174855866271</v>
      </c>
      <c r="W142" s="5">
        <f t="shared" si="66"/>
        <v>33.844716263588552</v>
      </c>
      <c r="X142" s="5">
        <f t="shared" si="67"/>
        <v>32.848839436392964</v>
      </c>
      <c r="Y142" s="5">
        <f t="shared" si="68"/>
        <v>33.355663193676847</v>
      </c>
      <c r="Z142" s="5">
        <f t="shared" si="69"/>
        <v>31.904284570365345</v>
      </c>
      <c r="AA142">
        <v>0.46112999999999998</v>
      </c>
      <c r="AB142" s="5">
        <f t="shared" si="59"/>
        <v>0.13872790296549881</v>
      </c>
      <c r="AC142" s="5">
        <f t="shared" si="60"/>
        <v>0.15330944529704524</v>
      </c>
      <c r="AD142" s="5">
        <f t="shared" si="61"/>
        <v>0.16179442172631006</v>
      </c>
      <c r="AE142" s="5">
        <f t="shared" si="62"/>
        <v>0.15419339818459146</v>
      </c>
      <c r="AF142" s="5">
        <f t="shared" si="63"/>
        <v>0.15834540627547039</v>
      </c>
      <c r="AG142" s="5">
        <f t="shared" si="64"/>
        <v>0.15776973239412867</v>
      </c>
      <c r="AH142" s="5">
        <f t="shared" si="65"/>
        <v>0.15870791841285611</v>
      </c>
      <c r="AI142" s="5">
        <f t="shared" si="70"/>
        <v>0.15606814010628589</v>
      </c>
      <c r="AJ142" s="5">
        <f t="shared" si="71"/>
        <v>0.15147585329303886</v>
      </c>
      <c r="AK142" s="5">
        <f t="shared" si="72"/>
        <v>0.15381296968500202</v>
      </c>
      <c r="AL142" s="5">
        <f t="shared" si="73"/>
        <v>0.14712022743932571</v>
      </c>
      <c r="AM142" s="5"/>
    </row>
    <row r="143" spans="1:39" x14ac:dyDescent="0.25">
      <c r="A143">
        <v>1090</v>
      </c>
      <c r="B143" s="4">
        <v>6.8975809999999997</v>
      </c>
      <c r="C143" s="4">
        <v>93.517585999999994</v>
      </c>
      <c r="D143" s="3">
        <v>32.431981</v>
      </c>
      <c r="E143" s="3">
        <v>35.037947000000003</v>
      </c>
      <c r="F143" s="3">
        <v>36.618943000000002</v>
      </c>
      <c r="G143">
        <v>35.221516000000001</v>
      </c>
      <c r="H143">
        <v>35.976306999999998</v>
      </c>
      <c r="I143">
        <v>35.872984000000002</v>
      </c>
      <c r="J143">
        <v>36.065100000000001</v>
      </c>
      <c r="K143">
        <v>35.691583000000001</v>
      </c>
      <c r="L143">
        <v>34.858834000000002</v>
      </c>
      <c r="M143">
        <v>35.380049999999997</v>
      </c>
      <c r="N143">
        <v>33.970917999999998</v>
      </c>
      <c r="O143">
        <v>1090</v>
      </c>
      <c r="P143" s="5">
        <f t="shared" si="52"/>
        <v>28.620668314830866</v>
      </c>
      <c r="Q143" s="5">
        <f t="shared" si="53"/>
        <v>31.478189347039976</v>
      </c>
      <c r="R143" s="5">
        <f t="shared" si="54"/>
        <v>33.206205896187129</v>
      </c>
      <c r="S143" s="5">
        <f t="shared" si="55"/>
        <v>31.679045163750335</v>
      </c>
      <c r="T143" s="5">
        <f t="shared" si="56"/>
        <v>32.504317833947368</v>
      </c>
      <c r="U143" s="5">
        <f t="shared" si="57"/>
        <v>32.391403378825643</v>
      </c>
      <c r="V143" s="5">
        <f t="shared" si="58"/>
        <v>32.601339099493991</v>
      </c>
      <c r="W143" s="5">
        <f t="shared" si="66"/>
        <v>32.193119428754883</v>
      </c>
      <c r="X143" s="5">
        <f t="shared" si="67"/>
        <v>31.282154305063326</v>
      </c>
      <c r="Y143" s="5">
        <f t="shared" si="68"/>
        <v>31.852462642791092</v>
      </c>
      <c r="Z143" s="5">
        <f t="shared" si="69"/>
        <v>30.309550013286056</v>
      </c>
      <c r="AA143">
        <v>0.52656000000000003</v>
      </c>
      <c r="AB143" s="5">
        <f t="shared" si="59"/>
        <v>0.15070499107857341</v>
      </c>
      <c r="AC143" s="5">
        <f t="shared" si="60"/>
        <v>0.16575155382577372</v>
      </c>
      <c r="AD143" s="5">
        <f t="shared" si="61"/>
        <v>0.17485059776696296</v>
      </c>
      <c r="AE143" s="5">
        <f t="shared" si="62"/>
        <v>0.16680918021424376</v>
      </c>
      <c r="AF143" s="5">
        <f t="shared" si="63"/>
        <v>0.17115473598643327</v>
      </c>
      <c r="AG143" s="5">
        <f t="shared" si="64"/>
        <v>0.17056017363154433</v>
      </c>
      <c r="AH143" s="5">
        <f t="shared" si="65"/>
        <v>0.17166561116229556</v>
      </c>
      <c r="AI143" s="5">
        <f t="shared" si="70"/>
        <v>0.16951608966405171</v>
      </c>
      <c r="AJ143" s="5">
        <f t="shared" si="71"/>
        <v>0.16471931170874146</v>
      </c>
      <c r="AK143" s="5">
        <f t="shared" si="72"/>
        <v>0.1677223272918808</v>
      </c>
      <c r="AL143" s="5">
        <f t="shared" si="73"/>
        <v>0.15959796654995906</v>
      </c>
      <c r="AM143" s="5"/>
    </row>
    <row r="144" spans="1:39" x14ac:dyDescent="0.25">
      <c r="A144">
        <v>1080</v>
      </c>
      <c r="B144" s="4">
        <v>6.9304340000000009</v>
      </c>
      <c r="C144" s="4">
        <v>93.506034</v>
      </c>
      <c r="D144" s="3">
        <v>31.531466999999999</v>
      </c>
      <c r="E144" s="3">
        <v>33.810639000000002</v>
      </c>
      <c r="F144" s="3">
        <v>35.416328999999998</v>
      </c>
      <c r="G144">
        <v>34.034117000000002</v>
      </c>
      <c r="H144">
        <v>34.795524</v>
      </c>
      <c r="I144">
        <v>34.697406999999998</v>
      </c>
      <c r="J144">
        <v>34.862206</v>
      </c>
      <c r="K144">
        <v>34.333632000000001</v>
      </c>
      <c r="L144">
        <v>33.586401000000002</v>
      </c>
      <c r="M144">
        <v>34.258158999999999</v>
      </c>
      <c r="N144">
        <v>32.754859000000003</v>
      </c>
      <c r="O144">
        <v>1080</v>
      </c>
      <c r="P144" s="5">
        <f t="shared" si="52"/>
        <v>27.598586613830818</v>
      </c>
      <c r="Q144" s="5">
        <f t="shared" si="53"/>
        <v>30.102126235359457</v>
      </c>
      <c r="R144" s="5">
        <f t="shared" si="54"/>
        <v>31.860573261239207</v>
      </c>
      <c r="S144" s="5">
        <f t="shared" si="55"/>
        <v>30.347127272654042</v>
      </c>
      <c r="T144" s="5">
        <f t="shared" si="56"/>
        <v>31.181227370454032</v>
      </c>
      <c r="U144" s="5">
        <f t="shared" si="57"/>
        <v>31.073798231604147</v>
      </c>
      <c r="V144" s="5">
        <f t="shared" si="58"/>
        <v>31.254228729461239</v>
      </c>
      <c r="W144" s="5">
        <f t="shared" si="66"/>
        <v>30.675355161297741</v>
      </c>
      <c r="X144" s="5">
        <f t="shared" si="67"/>
        <v>29.856206565981918</v>
      </c>
      <c r="Y144" s="5">
        <f t="shared" si="68"/>
        <v>30.592661348059256</v>
      </c>
      <c r="Z144" s="5">
        <f t="shared" si="69"/>
        <v>28.943514545567169</v>
      </c>
      <c r="AA144">
        <v>0.56518999999999997</v>
      </c>
      <c r="AB144" s="5">
        <f t="shared" si="59"/>
        <v>0.15598445168271038</v>
      </c>
      <c r="AC144" s="5">
        <f t="shared" si="60"/>
        <v>0.17013420726962811</v>
      </c>
      <c r="AD144" s="5">
        <f t="shared" si="61"/>
        <v>0.18007277401519786</v>
      </c>
      <c r="AE144" s="5">
        <f t="shared" si="62"/>
        <v>0.17151892863231336</v>
      </c>
      <c r="AF144" s="5">
        <f t="shared" si="63"/>
        <v>0.17623317897506913</v>
      </c>
      <c r="AG144" s="5">
        <f t="shared" si="64"/>
        <v>0.17562600022520347</v>
      </c>
      <c r="AH144" s="5">
        <f t="shared" si="65"/>
        <v>0.17664577535604195</v>
      </c>
      <c r="AI144" s="5">
        <f t="shared" si="70"/>
        <v>0.17337403983613867</v>
      </c>
      <c r="AJ144" s="5">
        <f t="shared" si="71"/>
        <v>0.16874429389027321</v>
      </c>
      <c r="AK144" s="5">
        <f t="shared" si="72"/>
        <v>0.1729066626730961</v>
      </c>
      <c r="AL144" s="5">
        <f t="shared" si="73"/>
        <v>0.16358584986009106</v>
      </c>
      <c r="AM144" s="5"/>
    </row>
    <row r="145" spans="1:39" x14ac:dyDescent="0.25">
      <c r="A145">
        <v>1070</v>
      </c>
      <c r="B145" s="4">
        <v>6.8701470000000002</v>
      </c>
      <c r="C145" s="4">
        <v>93.502609000000007</v>
      </c>
      <c r="D145" s="3">
        <v>30.436990999999999</v>
      </c>
      <c r="E145" s="3">
        <v>32.479354000000001</v>
      </c>
      <c r="F145" s="3">
        <v>34.142671</v>
      </c>
      <c r="G145">
        <v>32.730846999999997</v>
      </c>
      <c r="H145">
        <v>33.465938000000001</v>
      </c>
      <c r="I145">
        <v>33.414518000000001</v>
      </c>
      <c r="J145">
        <v>33.497874000000003</v>
      </c>
      <c r="K145">
        <v>32.700434999999999</v>
      </c>
      <c r="L145">
        <v>32.046477000000003</v>
      </c>
      <c r="M145">
        <v>32.996760000000002</v>
      </c>
      <c r="N145">
        <v>31.485973000000001</v>
      </c>
      <c r="O145">
        <v>1070</v>
      </c>
      <c r="P145" s="5">
        <f t="shared" si="52"/>
        <v>26.465785536721746</v>
      </c>
      <c r="Q145" s="5">
        <f t="shared" si="53"/>
        <v>28.714132453299761</v>
      </c>
      <c r="R145" s="5">
        <f t="shared" si="54"/>
        <v>30.539984278194414</v>
      </c>
      <c r="S145" s="5">
        <f t="shared" si="55"/>
        <v>28.990500844702645</v>
      </c>
      <c r="T145" s="5">
        <f t="shared" si="56"/>
        <v>29.797686893239341</v>
      </c>
      <c r="U145" s="5">
        <f t="shared" si="57"/>
        <v>29.741253521119301</v>
      </c>
      <c r="V145" s="5">
        <f t="shared" si="58"/>
        <v>29.832734356092978</v>
      </c>
      <c r="W145" s="5">
        <f t="shared" si="66"/>
        <v>28.957086457828506</v>
      </c>
      <c r="X145" s="5">
        <f t="shared" si="67"/>
        <v>28.238188354425255</v>
      </c>
      <c r="Y145" s="5">
        <f t="shared" si="68"/>
        <v>29.282599111266581</v>
      </c>
      <c r="Z145" s="5">
        <f t="shared" si="69"/>
        <v>27.621447659307236</v>
      </c>
      <c r="AA145">
        <v>0.57177999999999995</v>
      </c>
      <c r="AB145" s="5">
        <f t="shared" si="59"/>
        <v>0.15132606854186759</v>
      </c>
      <c r="AC145" s="5">
        <f t="shared" si="60"/>
        <v>0.16418166654147737</v>
      </c>
      <c r="AD145" s="5">
        <f t="shared" si="61"/>
        <v>0.17462152210586002</v>
      </c>
      <c r="AE145" s="5">
        <f t="shared" si="62"/>
        <v>0.16576188572984077</v>
      </c>
      <c r="AF145" s="5">
        <f t="shared" si="63"/>
        <v>0.17037721411816389</v>
      </c>
      <c r="AG145" s="5">
        <f t="shared" si="64"/>
        <v>0.17005453938305592</v>
      </c>
      <c r="AH145" s="5">
        <f t="shared" si="65"/>
        <v>0.17057760850126841</v>
      </c>
      <c r="AI145" s="5">
        <f t="shared" si="70"/>
        <v>0.16557082894857181</v>
      </c>
      <c r="AJ145" s="5">
        <f t="shared" si="71"/>
        <v>0.16146031337293271</v>
      </c>
      <c r="AK145" s="5">
        <f t="shared" si="72"/>
        <v>0.16743204519840005</v>
      </c>
      <c r="AL145" s="5">
        <f t="shared" si="73"/>
        <v>0.15793391342638691</v>
      </c>
      <c r="AM145" s="5"/>
    </row>
    <row r="146" spans="1:39" x14ac:dyDescent="0.25">
      <c r="A146">
        <v>1060</v>
      </c>
      <c r="B146" s="4">
        <v>6.8780340000000013</v>
      </c>
      <c r="C146" s="4">
        <v>93.493463000000006</v>
      </c>
      <c r="D146" s="3">
        <v>29.309187000000001</v>
      </c>
      <c r="E146" s="3">
        <v>31.193097999999999</v>
      </c>
      <c r="F146" s="3">
        <v>32.802424999999999</v>
      </c>
      <c r="G146">
        <v>31.430253</v>
      </c>
      <c r="H146">
        <v>32.102586000000002</v>
      </c>
      <c r="I146">
        <v>32.040579999999999</v>
      </c>
      <c r="J146">
        <v>32.179904999999998</v>
      </c>
      <c r="K146">
        <v>31.475756000000001</v>
      </c>
      <c r="L146">
        <v>30.943449000000001</v>
      </c>
      <c r="M146">
        <v>31.985278000000001</v>
      </c>
      <c r="N146">
        <v>30.332536999999999</v>
      </c>
      <c r="O146">
        <v>1060</v>
      </c>
      <c r="P146" s="5">
        <f t="shared" si="52"/>
        <v>25.216831522783032</v>
      </c>
      <c r="Q146" s="5">
        <f t="shared" si="53"/>
        <v>27.29494158930714</v>
      </c>
      <c r="R146" s="5">
        <f t="shared" si="54"/>
        <v>29.06538070122846</v>
      </c>
      <c r="S146" s="5">
        <f t="shared" si="55"/>
        <v>27.556114884081111</v>
      </c>
      <c r="T146" s="5">
        <f t="shared" si="56"/>
        <v>28.296020035412585</v>
      </c>
      <c r="U146" s="5">
        <f t="shared" si="57"/>
        <v>28.227814319552504</v>
      </c>
      <c r="V146" s="5">
        <f t="shared" si="58"/>
        <v>28.381060690895549</v>
      </c>
      <c r="W146" s="5">
        <f t="shared" si="66"/>
        <v>27.606215347529183</v>
      </c>
      <c r="X146" s="5">
        <f t="shared" si="67"/>
        <v>27.019905586550692</v>
      </c>
      <c r="Y146" s="5">
        <f t="shared" si="68"/>
        <v>28.166977401785591</v>
      </c>
      <c r="Z146" s="5">
        <f t="shared" si="69"/>
        <v>26.346421979456451</v>
      </c>
      <c r="AA146">
        <v>0.60072999999999999</v>
      </c>
      <c r="AB146" s="5">
        <f t="shared" si="59"/>
        <v>0.15148507200681449</v>
      </c>
      <c r="AC146" s="5">
        <f t="shared" si="60"/>
        <v>0.16396890260944477</v>
      </c>
      <c r="AD146" s="5">
        <f t="shared" si="61"/>
        <v>0.17460446148648973</v>
      </c>
      <c r="AE146" s="5">
        <f t="shared" si="62"/>
        <v>0.16553784894314044</v>
      </c>
      <c r="AF146" s="5">
        <f t="shared" si="63"/>
        <v>0.16998268115873402</v>
      </c>
      <c r="AG146" s="5">
        <f t="shared" si="64"/>
        <v>0.16957294896184774</v>
      </c>
      <c r="AH146" s="5">
        <f t="shared" si="65"/>
        <v>0.17049354588841684</v>
      </c>
      <c r="AI146" s="5">
        <f t="shared" si="70"/>
        <v>0.16583881745721207</v>
      </c>
      <c r="AJ146" s="5">
        <f t="shared" si="71"/>
        <v>0.16231667883008596</v>
      </c>
      <c r="AK146" s="5">
        <f t="shared" si="72"/>
        <v>0.16920748334574656</v>
      </c>
      <c r="AL146" s="5">
        <f t="shared" si="73"/>
        <v>0.15827086075718874</v>
      </c>
      <c r="AM146" s="5"/>
    </row>
    <row r="147" spans="1:39" x14ac:dyDescent="0.25">
      <c r="A147">
        <v>1050</v>
      </c>
      <c r="B147" s="4">
        <v>6.8752950000000004</v>
      </c>
      <c r="C147" s="4">
        <v>93.496864000000002</v>
      </c>
      <c r="D147" s="3">
        <v>28.317736</v>
      </c>
      <c r="E147" s="3">
        <v>29.899066999999999</v>
      </c>
      <c r="F147" s="3">
        <v>31.405635</v>
      </c>
      <c r="G147">
        <v>30.217915999999999</v>
      </c>
      <c r="H147">
        <v>30.855803999999999</v>
      </c>
      <c r="I147">
        <v>30.739370000000001</v>
      </c>
      <c r="J147">
        <v>30.802914000000001</v>
      </c>
      <c r="K147">
        <v>30.105201999999998</v>
      </c>
      <c r="L147">
        <v>29.627614999999999</v>
      </c>
      <c r="M147">
        <v>30.824448</v>
      </c>
      <c r="N147">
        <v>29.108640999999999</v>
      </c>
      <c r="O147">
        <v>1050</v>
      </c>
      <c r="P147" s="5">
        <f t="shared" si="52"/>
        <v>24.122209355466733</v>
      </c>
      <c r="Q147" s="5">
        <f t="shared" si="53"/>
        <v>25.869526490311173</v>
      </c>
      <c r="R147" s="5">
        <f t="shared" si="54"/>
        <v>27.530266622825057</v>
      </c>
      <c r="S147" s="5">
        <f t="shared" si="55"/>
        <v>26.221326782521434</v>
      </c>
      <c r="T147" s="5">
        <f t="shared" si="56"/>
        <v>26.924617209170684</v>
      </c>
      <c r="U147" s="5">
        <f t="shared" si="57"/>
        <v>26.796296951358354</v>
      </c>
      <c r="V147" s="5">
        <f t="shared" si="58"/>
        <v>26.866330750637221</v>
      </c>
      <c r="W147" s="5">
        <f t="shared" si="66"/>
        <v>26.096984210380803</v>
      </c>
      <c r="X147" s="5">
        <f t="shared" si="67"/>
        <v>25.569884810885938</v>
      </c>
      <c r="Y147" s="5">
        <f t="shared" si="68"/>
        <v>26.890062476470767</v>
      </c>
      <c r="Z147" s="5">
        <f t="shared" si="69"/>
        <v>24.996666515348348</v>
      </c>
      <c r="AA147">
        <v>0.61802000000000001</v>
      </c>
      <c r="AB147" s="5">
        <f t="shared" si="59"/>
        <v>0.14908007825865552</v>
      </c>
      <c r="AC147" s="5">
        <f t="shared" si="60"/>
        <v>0.15987884761542112</v>
      </c>
      <c r="AD147" s="5">
        <f t="shared" si="61"/>
        <v>0.17014255378238341</v>
      </c>
      <c r="AE147" s="5">
        <f t="shared" si="62"/>
        <v>0.16205304378133895</v>
      </c>
      <c r="AF147" s="5">
        <f t="shared" si="63"/>
        <v>0.16639951927611665</v>
      </c>
      <c r="AG147" s="5">
        <f t="shared" si="64"/>
        <v>0.1656064744187849</v>
      </c>
      <c r="AH147" s="5">
        <f t="shared" si="65"/>
        <v>0.16603929730508818</v>
      </c>
      <c r="AI147" s="5">
        <f t="shared" si="70"/>
        <v>0.16128458181699543</v>
      </c>
      <c r="AJ147" s="5">
        <f t="shared" si="71"/>
        <v>0.15802700210823728</v>
      </c>
      <c r="AK147" s="5">
        <f t="shared" si="72"/>
        <v>0.16618596411708464</v>
      </c>
      <c r="AL147" s="5">
        <f t="shared" si="73"/>
        <v>0.15448439839815586</v>
      </c>
      <c r="AM147" s="5"/>
    </row>
    <row r="148" spans="1:39" x14ac:dyDescent="0.25">
      <c r="A148">
        <v>1040</v>
      </c>
      <c r="B148" s="4">
        <v>6.8490440000000001</v>
      </c>
      <c r="C148" s="4">
        <v>93.482288999999994</v>
      </c>
      <c r="D148" s="3">
        <v>27.296628999999999</v>
      </c>
      <c r="E148" s="3">
        <v>28.590342</v>
      </c>
      <c r="F148" s="3">
        <v>29.991371999999998</v>
      </c>
      <c r="G148">
        <v>28.922626999999999</v>
      </c>
      <c r="H148">
        <v>29.539742</v>
      </c>
      <c r="I148">
        <v>29.487023000000001</v>
      </c>
      <c r="J148">
        <v>29.542373000000001</v>
      </c>
      <c r="K148">
        <v>28.910685000000001</v>
      </c>
      <c r="L148">
        <v>28.508782</v>
      </c>
      <c r="M148">
        <v>29.775879</v>
      </c>
      <c r="N148">
        <v>28.038405000000001</v>
      </c>
      <c r="O148">
        <v>1040</v>
      </c>
      <c r="P148" s="5">
        <f t="shared" si="52"/>
        <v>23.029192569640557</v>
      </c>
      <c r="Q148" s="5">
        <f t="shared" si="53"/>
        <v>24.461831711384121</v>
      </c>
      <c r="R148" s="5">
        <f t="shared" si="54"/>
        <v>26.010093838602163</v>
      </c>
      <c r="S148" s="5">
        <f t="shared" si="55"/>
        <v>24.829338386252907</v>
      </c>
      <c r="T148" s="5">
        <f t="shared" si="56"/>
        <v>25.511367599511022</v>
      </c>
      <c r="U148" s="5">
        <f t="shared" si="57"/>
        <v>25.453128420971289</v>
      </c>
      <c r="V148" s="5">
        <f t="shared" si="58"/>
        <v>25.514273966246044</v>
      </c>
      <c r="W148" s="5">
        <f t="shared" si="66"/>
        <v>24.816133813150724</v>
      </c>
      <c r="X148" s="5">
        <f t="shared" si="67"/>
        <v>24.371597713374346</v>
      </c>
      <c r="Y148" s="5">
        <f t="shared" si="68"/>
        <v>25.772172365910638</v>
      </c>
      <c r="Z148" s="5">
        <f t="shared" si="69"/>
        <v>23.850974153515153</v>
      </c>
      <c r="AA148">
        <v>0.63366</v>
      </c>
      <c r="AB148" s="5">
        <f t="shared" si="59"/>
        <v>0.14592678163678435</v>
      </c>
      <c r="AC148" s="5">
        <f t="shared" si="60"/>
        <v>0.15500484282235663</v>
      </c>
      <c r="AD148" s="5">
        <f t="shared" si="61"/>
        <v>0.16481556061768646</v>
      </c>
      <c r="AE148" s="5">
        <f t="shared" si="62"/>
        <v>0.15733358561833016</v>
      </c>
      <c r="AF148" s="5">
        <f t="shared" si="63"/>
        <v>0.16165533193106152</v>
      </c>
      <c r="AG148" s="5">
        <f t="shared" si="64"/>
        <v>0.16128629355232668</v>
      </c>
      <c r="AH148" s="5">
        <f t="shared" si="65"/>
        <v>0.16167374841451468</v>
      </c>
      <c r="AI148" s="5">
        <f t="shared" si="70"/>
        <v>0.15724991352041087</v>
      </c>
      <c r="AJ148" s="5">
        <f t="shared" si="71"/>
        <v>0.15443306607056789</v>
      </c>
      <c r="AK148" s="5">
        <f t="shared" si="72"/>
        <v>0.16330794741382934</v>
      </c>
      <c r="AL148" s="5">
        <f t="shared" si="73"/>
        <v>0.15113408282116411</v>
      </c>
      <c r="AM148" s="5"/>
    </row>
    <row r="149" spans="1:39" x14ac:dyDescent="0.25">
      <c r="A149">
        <v>1030</v>
      </c>
      <c r="B149" s="4">
        <v>6.8871539999999998</v>
      </c>
      <c r="C149" s="4">
        <v>93.466400000000007</v>
      </c>
      <c r="D149" s="3">
        <v>26.364266000000001</v>
      </c>
      <c r="E149" s="3">
        <v>27.448564000000001</v>
      </c>
      <c r="F149" s="3">
        <v>28.836881000000002</v>
      </c>
      <c r="G149">
        <v>27.795407999999998</v>
      </c>
      <c r="H149">
        <v>28.379912999999998</v>
      </c>
      <c r="I149">
        <v>28.292002</v>
      </c>
      <c r="J149">
        <v>28.396007999999998</v>
      </c>
      <c r="K149">
        <v>27.552340999999998</v>
      </c>
      <c r="L149">
        <v>27.262978</v>
      </c>
      <c r="M149">
        <v>28.537445999999999</v>
      </c>
      <c r="N149">
        <v>26.704094000000001</v>
      </c>
      <c r="O149">
        <v>1030</v>
      </c>
      <c r="P149" s="5">
        <f t="shared" si="52"/>
        <v>21.958140814311616</v>
      </c>
      <c r="Q149" s="5">
        <f t="shared" si="53"/>
        <v>23.161059353837711</v>
      </c>
      <c r="R149" s="5">
        <f t="shared" si="54"/>
        <v>24.698304825341449</v>
      </c>
      <c r="S149" s="5">
        <f t="shared" si="55"/>
        <v>23.545420452579013</v>
      </c>
      <c r="T149" s="5">
        <f t="shared" si="56"/>
        <v>24.192681977107178</v>
      </c>
      <c r="U149" s="5">
        <f t="shared" si="57"/>
        <v>24.095369720170222</v>
      </c>
      <c r="V149" s="5">
        <f t="shared" si="58"/>
        <v>24.210496749921827</v>
      </c>
      <c r="W149" s="5">
        <f t="shared" si="66"/>
        <v>23.276083291881086</v>
      </c>
      <c r="X149" s="5">
        <f t="shared" si="67"/>
        <v>22.955314099008472</v>
      </c>
      <c r="Y149" s="5">
        <f t="shared" si="68"/>
        <v>24.367028477743276</v>
      </c>
      <c r="Z149" s="5">
        <f t="shared" si="69"/>
        <v>22.335363343072533</v>
      </c>
      <c r="AA149">
        <v>0.65092000000000005</v>
      </c>
      <c r="AB149" s="5">
        <f t="shared" si="59"/>
        <v>0.14292993018851718</v>
      </c>
      <c r="AC149" s="5">
        <f t="shared" si="60"/>
        <v>0.15075996754600043</v>
      </c>
      <c r="AD149" s="5">
        <f t="shared" si="61"/>
        <v>0.16076620576911257</v>
      </c>
      <c r="AE149" s="5">
        <f t="shared" si="62"/>
        <v>0.15326185080992732</v>
      </c>
      <c r="AF149" s="5">
        <f t="shared" si="63"/>
        <v>0.15747500552538607</v>
      </c>
      <c r="AG149" s="5">
        <f t="shared" si="64"/>
        <v>0.156841580582532</v>
      </c>
      <c r="AH149" s="5">
        <f t="shared" si="65"/>
        <v>0.15759096544459117</v>
      </c>
      <c r="AI149" s="5">
        <f t="shared" si="70"/>
        <v>0.15150868136351239</v>
      </c>
      <c r="AJ149" s="5">
        <f t="shared" si="71"/>
        <v>0.14942073053326596</v>
      </c>
      <c r="AK149" s="5">
        <f t="shared" si="72"/>
        <v>0.15860986176732653</v>
      </c>
      <c r="AL149" s="5">
        <f t="shared" si="73"/>
        <v>0.14538534707272774</v>
      </c>
      <c r="AM149" s="5"/>
    </row>
    <row r="150" spans="1:39" x14ac:dyDescent="0.25">
      <c r="A150">
        <v>1020</v>
      </c>
      <c r="B150" s="4">
        <v>6.8810159999999998</v>
      </c>
      <c r="C150" s="4">
        <v>93.461708000000002</v>
      </c>
      <c r="D150" s="3">
        <v>25.567667</v>
      </c>
      <c r="E150" s="3">
        <v>26.422575999999999</v>
      </c>
      <c r="F150" s="3">
        <v>27.833165000000001</v>
      </c>
      <c r="G150">
        <v>26.742338</v>
      </c>
      <c r="H150">
        <v>27.304738</v>
      </c>
      <c r="I150">
        <v>27.250892</v>
      </c>
      <c r="J150">
        <v>27.266791000000001</v>
      </c>
      <c r="K150">
        <v>26.406583999999999</v>
      </c>
      <c r="L150">
        <v>26.182670000000002</v>
      </c>
      <c r="M150">
        <v>27.449553999999999</v>
      </c>
      <c r="N150">
        <v>25.644622999999999</v>
      </c>
      <c r="O150">
        <v>1020</v>
      </c>
      <c r="P150" s="5">
        <f t="shared" si="52"/>
        <v>21.082285952388663</v>
      </c>
      <c r="Q150" s="5">
        <f t="shared" si="53"/>
        <v>22.032172263691841</v>
      </c>
      <c r="R150" s="5">
        <f t="shared" si="54"/>
        <v>23.596720982244005</v>
      </c>
      <c r="S150" s="5">
        <f t="shared" si="55"/>
        <v>22.387134974075693</v>
      </c>
      <c r="T150" s="5">
        <f t="shared" si="56"/>
        <v>23.011019293486441</v>
      </c>
      <c r="U150" s="5">
        <f t="shared" si="57"/>
        <v>22.951310136966036</v>
      </c>
      <c r="V150" s="5">
        <f t="shared" si="58"/>
        <v>22.968940858068091</v>
      </c>
      <c r="W150" s="5">
        <f t="shared" si="66"/>
        <v>22.014415174652228</v>
      </c>
      <c r="X150" s="5">
        <f t="shared" si="67"/>
        <v>21.765740775250066</v>
      </c>
      <c r="Y150" s="5">
        <f t="shared" si="68"/>
        <v>23.171579216240367</v>
      </c>
      <c r="Z150" s="5">
        <f t="shared" si="69"/>
        <v>21.167843123796192</v>
      </c>
      <c r="AA150">
        <v>0.65839000000000003</v>
      </c>
      <c r="AB150" s="5">
        <f t="shared" si="59"/>
        <v>0.13880366248193174</v>
      </c>
      <c r="AC150" s="5">
        <f t="shared" si="60"/>
        <v>0.14505761896692071</v>
      </c>
      <c r="AD150" s="5">
        <f t="shared" si="61"/>
        <v>0.15535845127499631</v>
      </c>
      <c r="AE150" s="5">
        <f t="shared" si="62"/>
        <v>0.14739465795581697</v>
      </c>
      <c r="AF150" s="5">
        <f t="shared" si="63"/>
        <v>0.15150224992638539</v>
      </c>
      <c r="AG150" s="5">
        <f t="shared" si="64"/>
        <v>0.15110913081077068</v>
      </c>
      <c r="AH150" s="5">
        <f t="shared" si="65"/>
        <v>0.15122520971543452</v>
      </c>
      <c r="AI150" s="5">
        <f t="shared" si="70"/>
        <v>0.14494070806839279</v>
      </c>
      <c r="AJ150" s="5">
        <f t="shared" si="71"/>
        <v>0.14330346069016892</v>
      </c>
      <c r="AK150" s="5">
        <f t="shared" si="72"/>
        <v>0.15255936040180496</v>
      </c>
      <c r="AL150" s="5">
        <f t="shared" si="73"/>
        <v>0.13936696234276175</v>
      </c>
      <c r="AM150" s="5"/>
    </row>
    <row r="151" spans="1:39" x14ac:dyDescent="0.25">
      <c r="A151">
        <v>1010</v>
      </c>
      <c r="B151" s="4">
        <v>6.8825579999999995</v>
      </c>
      <c r="C151" s="4">
        <v>93.464756999999992</v>
      </c>
      <c r="D151" s="3">
        <v>24.490272000000001</v>
      </c>
      <c r="E151" s="3">
        <v>25.350151</v>
      </c>
      <c r="F151" s="3">
        <v>26.638359999999999</v>
      </c>
      <c r="G151">
        <v>25.62368</v>
      </c>
      <c r="H151">
        <v>26.152464999999999</v>
      </c>
      <c r="I151">
        <v>26.033926000000001</v>
      </c>
      <c r="J151">
        <v>26.150286999999999</v>
      </c>
      <c r="K151">
        <v>25.136281</v>
      </c>
      <c r="L151">
        <v>24.960688000000001</v>
      </c>
      <c r="M151">
        <v>26.51812</v>
      </c>
      <c r="N151">
        <v>24.668921000000001</v>
      </c>
      <c r="O151">
        <v>1010</v>
      </c>
      <c r="P151" s="5">
        <f t="shared" si="52"/>
        <v>19.880341357513661</v>
      </c>
      <c r="Q151" s="5">
        <f t="shared" si="53"/>
        <v>20.837281402805036</v>
      </c>
      <c r="R151" s="5">
        <f t="shared" si="54"/>
        <v>22.268511206113054</v>
      </c>
      <c r="S151" s="5">
        <f t="shared" si="55"/>
        <v>21.141417818671364</v>
      </c>
      <c r="T151" s="5">
        <f t="shared" si="56"/>
        <v>21.729006834602188</v>
      </c>
      <c r="U151" s="5">
        <f t="shared" si="57"/>
        <v>21.597327539610664</v>
      </c>
      <c r="V151" s="5">
        <f t="shared" si="58"/>
        <v>21.726587617257231</v>
      </c>
      <c r="W151" s="5">
        <f t="shared" si="66"/>
        <v>20.599389701753125</v>
      </c>
      <c r="X151" s="5">
        <f t="shared" si="67"/>
        <v>20.404015151485243</v>
      </c>
      <c r="Y151" s="5">
        <f t="shared" si="68"/>
        <v>22.135042859971694</v>
      </c>
      <c r="Z151" s="5">
        <f t="shared" si="69"/>
        <v>20.079261054179003</v>
      </c>
      <c r="AA151">
        <v>0.67695000000000005</v>
      </c>
      <c r="AB151" s="5">
        <f t="shared" si="59"/>
        <v>0.13457997081968873</v>
      </c>
      <c r="AC151" s="5">
        <f t="shared" si="60"/>
        <v>0.1410579764562887</v>
      </c>
      <c r="AD151" s="5">
        <f t="shared" si="61"/>
        <v>0.15074668660978233</v>
      </c>
      <c r="AE151" s="5">
        <f t="shared" si="62"/>
        <v>0.14311682792349581</v>
      </c>
      <c r="AF151" s="5">
        <f t="shared" si="63"/>
        <v>0.14709451176683952</v>
      </c>
      <c r="AG151" s="5">
        <f t="shared" si="64"/>
        <v>0.14620310877939441</v>
      </c>
      <c r="AH151" s="5">
        <f t="shared" si="65"/>
        <v>0.14707813487502283</v>
      </c>
      <c r="AI151" s="5">
        <f t="shared" si="70"/>
        <v>0.13944756858601781</v>
      </c>
      <c r="AJ151" s="5">
        <f t="shared" si="71"/>
        <v>0.13812498056797937</v>
      </c>
      <c r="AK151" s="5">
        <f t="shared" si="72"/>
        <v>0.14984317264057839</v>
      </c>
      <c r="AL151" s="5">
        <f t="shared" si="73"/>
        <v>0.13592655770626477</v>
      </c>
      <c r="AM151" s="5"/>
    </row>
    <row r="152" spans="1:39" x14ac:dyDescent="0.25">
      <c r="A152">
        <v>1000</v>
      </c>
      <c r="B152" s="4">
        <v>6.9311790000000002</v>
      </c>
      <c r="C152" s="4">
        <v>93.459851</v>
      </c>
      <c r="D152" s="3">
        <v>23.379660000000001</v>
      </c>
      <c r="E152" s="3">
        <v>24.112098</v>
      </c>
      <c r="F152" s="3">
        <v>25.443428000000001</v>
      </c>
      <c r="G152">
        <v>24.310168000000001</v>
      </c>
      <c r="H152">
        <v>24.794806999999999</v>
      </c>
      <c r="I152">
        <v>24.730187999999998</v>
      </c>
      <c r="J152">
        <v>24.794806999999999</v>
      </c>
      <c r="K152">
        <v>24.064117</v>
      </c>
      <c r="L152">
        <v>24.021978000000001</v>
      </c>
      <c r="M152">
        <v>25.427188999999998</v>
      </c>
      <c r="N152">
        <v>23.612376999999999</v>
      </c>
      <c r="O152">
        <v>1000</v>
      </c>
      <c r="P152" s="5">
        <f t="shared" si="52"/>
        <v>18.588477386440559</v>
      </c>
      <c r="Q152" s="5">
        <f t="shared" si="53"/>
        <v>19.405074775247805</v>
      </c>
      <c r="R152" s="5">
        <f t="shared" si="54"/>
        <v>20.886983143228811</v>
      </c>
      <c r="S152" s="5">
        <f t="shared" si="55"/>
        <v>19.625742793604672</v>
      </c>
      <c r="T152" s="5">
        <f t="shared" si="56"/>
        <v>20.165386360423199</v>
      </c>
      <c r="U152" s="5">
        <f t="shared" si="57"/>
        <v>20.093457012692415</v>
      </c>
      <c r="V152" s="5">
        <f t="shared" si="58"/>
        <v>20.165386360423199</v>
      </c>
      <c r="W152" s="5">
        <f t="shared" si="66"/>
        <v>19.351609274665208</v>
      </c>
      <c r="X152" s="5">
        <f t="shared" si="67"/>
        <v>19.304650234872938</v>
      </c>
      <c r="Y152" s="5">
        <f t="shared" si="68"/>
        <v>20.86892604203312</v>
      </c>
      <c r="Z152" s="5">
        <f t="shared" si="69"/>
        <v>18.848035829021967</v>
      </c>
      <c r="AA152">
        <v>0.69159000000000004</v>
      </c>
      <c r="AB152" s="5">
        <f t="shared" si="59"/>
        <v>0.12855605075688425</v>
      </c>
      <c r="AC152" s="5">
        <f t="shared" si="60"/>
        <v>0.1342035566381363</v>
      </c>
      <c r="AD152" s="5">
        <f t="shared" si="61"/>
        <v>0.14445228672025615</v>
      </c>
      <c r="AE152" s="5">
        <f t="shared" si="62"/>
        <v>0.13572967458629057</v>
      </c>
      <c r="AF152" s="5">
        <f t="shared" si="63"/>
        <v>0.13946179553005081</v>
      </c>
      <c r="AG152" s="5">
        <f t="shared" si="64"/>
        <v>0.13896433935407948</v>
      </c>
      <c r="AH152" s="5">
        <f t="shared" si="65"/>
        <v>0.13946179553005081</v>
      </c>
      <c r="AI152" s="5">
        <f t="shared" si="70"/>
        <v>0.13383379458265712</v>
      </c>
      <c r="AJ152" s="5">
        <f t="shared" si="71"/>
        <v>0.13350903055935776</v>
      </c>
      <c r="AK152" s="5">
        <f t="shared" si="72"/>
        <v>0.14432740561409685</v>
      </c>
      <c r="AL152" s="5">
        <f t="shared" si="73"/>
        <v>0.13035113098993303</v>
      </c>
      <c r="AM152" s="5"/>
    </row>
    <row r="153" spans="1:39" x14ac:dyDescent="0.25">
      <c r="A153">
        <v>990</v>
      </c>
      <c r="B153" s="4">
        <v>6.9638299999999997</v>
      </c>
      <c r="C153" s="4">
        <v>93.431339000000008</v>
      </c>
      <c r="D153" s="3">
        <v>22.569087</v>
      </c>
      <c r="E153" s="3">
        <v>23.105729</v>
      </c>
      <c r="F153" s="3">
        <v>24.437705000000001</v>
      </c>
      <c r="G153">
        <v>23.292245000000001</v>
      </c>
      <c r="H153">
        <v>23.821501999999999</v>
      </c>
      <c r="I153">
        <v>23.732778</v>
      </c>
      <c r="J153">
        <v>23.708750999999999</v>
      </c>
      <c r="K153">
        <v>22.935448999999998</v>
      </c>
      <c r="L153">
        <v>23.072315</v>
      </c>
      <c r="M153">
        <v>24.523137999999999</v>
      </c>
      <c r="N153">
        <v>22.680790999999999</v>
      </c>
      <c r="O153">
        <v>990</v>
      </c>
      <c r="P153" s="5">
        <f t="shared" si="52"/>
        <v>17.656825713972598</v>
      </c>
      <c r="Q153" s="5">
        <f t="shared" si="53"/>
        <v>18.256298700172966</v>
      </c>
      <c r="R153" s="5">
        <f t="shared" si="54"/>
        <v>19.742037261661913</v>
      </c>
      <c r="S153" s="5">
        <f t="shared" si="55"/>
        <v>18.464533667999827</v>
      </c>
      <c r="T153" s="5">
        <f t="shared" si="56"/>
        <v>19.055087396911524</v>
      </c>
      <c r="U153" s="5">
        <f t="shared" si="57"/>
        <v>18.956122020205548</v>
      </c>
      <c r="V153" s="5">
        <f t="shared" si="58"/>
        <v>18.929319214145991</v>
      </c>
      <c r="W153" s="5">
        <f t="shared" si="66"/>
        <v>18.066136913068668</v>
      </c>
      <c r="X153" s="5">
        <f t="shared" si="67"/>
        <v>18.21898732482266</v>
      </c>
      <c r="Y153" s="5">
        <f t="shared" si="68"/>
        <v>19.837226334623125</v>
      </c>
      <c r="Z153" s="5">
        <f t="shared" si="69"/>
        <v>17.781649990520645</v>
      </c>
      <c r="AA153">
        <v>0.68842999999999999</v>
      </c>
      <c r="AB153" s="5">
        <f t="shared" si="59"/>
        <v>0.12155488526270154</v>
      </c>
      <c r="AC153" s="5">
        <f t="shared" si="60"/>
        <v>0.12568183714160075</v>
      </c>
      <c r="AD153" s="5">
        <f t="shared" si="61"/>
        <v>0.13591010712045912</v>
      </c>
      <c r="AE153" s="5">
        <f t="shared" si="62"/>
        <v>0.12711538913061121</v>
      </c>
      <c r="AF153" s="5">
        <f t="shared" si="63"/>
        <v>0.13118093816655801</v>
      </c>
      <c r="AG153" s="5">
        <f t="shared" si="64"/>
        <v>0.13049963082370106</v>
      </c>
      <c r="AH153" s="5">
        <f t="shared" si="65"/>
        <v>0.13031511226594525</v>
      </c>
      <c r="AI153" s="5">
        <f t="shared" si="70"/>
        <v>0.12437270635063863</v>
      </c>
      <c r="AJ153" s="5">
        <f t="shared" si="71"/>
        <v>0.12542497444027664</v>
      </c>
      <c r="AK153" s="5">
        <f t="shared" si="72"/>
        <v>0.13656541725544596</v>
      </c>
      <c r="AL153" s="5">
        <f t="shared" si="73"/>
        <v>0.12241421302974126</v>
      </c>
      <c r="AM153" s="5"/>
    </row>
    <row r="154" spans="1:39" x14ac:dyDescent="0.25">
      <c r="A154">
        <v>980</v>
      </c>
      <c r="B154" s="4">
        <v>6.9715589999999992</v>
      </c>
      <c r="C154" s="4">
        <v>93.473996</v>
      </c>
      <c r="D154" s="3">
        <v>21.721945000000002</v>
      </c>
      <c r="E154" s="3">
        <v>22.196939</v>
      </c>
      <c r="F154" s="3">
        <v>23.342188</v>
      </c>
      <c r="G154">
        <v>22.37764</v>
      </c>
      <c r="H154">
        <v>22.929917</v>
      </c>
      <c r="I154">
        <v>22.738949000000002</v>
      </c>
      <c r="J154">
        <v>22.789538</v>
      </c>
      <c r="K154">
        <v>22.073671000000001</v>
      </c>
      <c r="L154">
        <v>22.187711</v>
      </c>
      <c r="M154">
        <v>23.635003000000001</v>
      </c>
      <c r="N154">
        <v>21.855022999999999</v>
      </c>
      <c r="O154">
        <v>980</v>
      </c>
      <c r="P154" s="5">
        <f t="shared" si="52"/>
        <v>16.685539659002071</v>
      </c>
      <c r="Q154" s="5">
        <f t="shared" si="53"/>
        <v>17.216400676126465</v>
      </c>
      <c r="R154" s="5">
        <f t="shared" si="54"/>
        <v>18.494716207046284</v>
      </c>
      <c r="S154" s="5">
        <f t="shared" si="55"/>
        <v>17.418250676446352</v>
      </c>
      <c r="T154" s="5">
        <f t="shared" si="56"/>
        <v>18.03480916671187</v>
      </c>
      <c r="U154" s="5">
        <f t="shared" si="57"/>
        <v>17.82167441804738</v>
      </c>
      <c r="V154" s="5">
        <f t="shared" si="58"/>
        <v>17.878141818095163</v>
      </c>
      <c r="W154" s="5">
        <f t="shared" si="66"/>
        <v>17.078672557847881</v>
      </c>
      <c r="X154" s="5">
        <f t="shared" si="67"/>
        <v>17.206091100118503</v>
      </c>
      <c r="Y154" s="5">
        <f t="shared" si="68"/>
        <v>18.821183292314448</v>
      </c>
      <c r="Z154" s="5">
        <f t="shared" si="69"/>
        <v>16.834309895020077</v>
      </c>
      <c r="AA154">
        <v>0.56940999999999997</v>
      </c>
      <c r="AB154" s="5">
        <f t="shared" si="59"/>
        <v>9.5009131372323682E-2</v>
      </c>
      <c r="AC154" s="5">
        <f t="shared" si="60"/>
        <v>9.8031907089931702E-2</v>
      </c>
      <c r="AD154" s="5">
        <f t="shared" si="61"/>
        <v>0.10531076355454225</v>
      </c>
      <c r="AE154" s="5">
        <f t="shared" si="62"/>
        <v>9.9181261176753174E-2</v>
      </c>
      <c r="AF154" s="5">
        <f t="shared" si="63"/>
        <v>0.10269200687617407</v>
      </c>
      <c r="AG154" s="5">
        <f t="shared" si="64"/>
        <v>0.10147839630380356</v>
      </c>
      <c r="AH154" s="5">
        <f t="shared" si="65"/>
        <v>0.10179992732641566</v>
      </c>
      <c r="AI154" s="5">
        <f t="shared" si="70"/>
        <v>9.7247669411641605E-2</v>
      </c>
      <c r="AJ154" s="5">
        <f t="shared" si="71"/>
        <v>9.7973203333184766E-2</v>
      </c>
      <c r="AK154" s="5">
        <f t="shared" si="72"/>
        <v>0.10716969978476769</v>
      </c>
      <c r="AL154" s="5">
        <f t="shared" si="73"/>
        <v>9.5856243973233821E-2</v>
      </c>
      <c r="AM154" s="5"/>
    </row>
    <row r="155" spans="1:39" x14ac:dyDescent="0.25">
      <c r="A155">
        <v>970</v>
      </c>
      <c r="B155" s="4">
        <v>7.0356710000000007</v>
      </c>
      <c r="C155" s="4">
        <v>93.445532</v>
      </c>
      <c r="D155" s="3">
        <v>20.867511</v>
      </c>
      <c r="E155" s="3">
        <v>21.215931999999999</v>
      </c>
      <c r="F155" s="3">
        <v>22.354692</v>
      </c>
      <c r="G155">
        <v>21.42276</v>
      </c>
      <c r="H155">
        <v>22.061036999999999</v>
      </c>
      <c r="I155">
        <v>21.827891000000001</v>
      </c>
      <c r="J155">
        <v>21.771643999999998</v>
      </c>
      <c r="K155">
        <v>21.231292</v>
      </c>
      <c r="L155">
        <v>21.380576000000001</v>
      </c>
      <c r="M155">
        <v>22.802734999999998</v>
      </c>
      <c r="N155">
        <v>21.041467999999998</v>
      </c>
      <c r="O155">
        <v>970</v>
      </c>
      <c r="P155" s="5">
        <f t="shared" si="52"/>
        <v>15.665691319719055</v>
      </c>
      <c r="Q155" s="5">
        <f t="shared" si="53"/>
        <v>16.055848910748573</v>
      </c>
      <c r="R155" s="5">
        <f t="shared" si="54"/>
        <v>17.329509126395145</v>
      </c>
      <c r="S155" s="5">
        <f t="shared" si="55"/>
        <v>16.287349958052573</v>
      </c>
      <c r="T155" s="5">
        <f t="shared" si="56"/>
        <v>17.001288026477575</v>
      </c>
      <c r="U155" s="5">
        <f t="shared" si="57"/>
        <v>16.740589128097415</v>
      </c>
      <c r="V155" s="5">
        <f t="shared" si="58"/>
        <v>16.677680435934668</v>
      </c>
      <c r="W155" s="5">
        <f t="shared" si="66"/>
        <v>16.07304386718128</v>
      </c>
      <c r="X155" s="5">
        <f t="shared" si="67"/>
        <v>16.240139911594557</v>
      </c>
      <c r="Y155" s="5">
        <f t="shared" si="68"/>
        <v>17.829995705384274</v>
      </c>
      <c r="Z155" s="5">
        <f t="shared" si="69"/>
        <v>15.860513325888924</v>
      </c>
      <c r="AA155">
        <v>0.59689000000000003</v>
      </c>
      <c r="AB155" s="5">
        <f t="shared" si="59"/>
        <v>9.3506944918271079E-2</v>
      </c>
      <c r="AC155" s="5">
        <f t="shared" si="60"/>
        <v>9.5835756563367167E-2</v>
      </c>
      <c r="AD155" s="5">
        <f t="shared" si="61"/>
        <v>0.10343810702453998</v>
      </c>
      <c r="AE155" s="5">
        <f t="shared" si="62"/>
        <v>9.7217563164620005E-2</v>
      </c>
      <c r="AF155" s="5">
        <f t="shared" si="63"/>
        <v>0.10147898810124201</v>
      </c>
      <c r="AG155" s="5">
        <f t="shared" si="64"/>
        <v>9.9922902446700657E-2</v>
      </c>
      <c r="AH155" s="5">
        <f t="shared" si="65"/>
        <v>9.9547406754050452E-2</v>
      </c>
      <c r="AI155" s="5">
        <f t="shared" si="70"/>
        <v>9.5938391538818349E-2</v>
      </c>
      <c r="AJ155" s="5">
        <f t="shared" si="71"/>
        <v>9.6935771118316763E-2</v>
      </c>
      <c r="AK155" s="5">
        <f t="shared" si="72"/>
        <v>0.1064254613658682</v>
      </c>
      <c r="AL155" s="5">
        <f t="shared" si="73"/>
        <v>9.4669817990898408E-2</v>
      </c>
      <c r="AM155" s="5"/>
    </row>
    <row r="156" spans="1:39" x14ac:dyDescent="0.25">
      <c r="A156">
        <v>960</v>
      </c>
      <c r="B156" s="4">
        <v>6.9970710000000009</v>
      </c>
      <c r="C156" s="4">
        <v>93.441479000000001</v>
      </c>
      <c r="D156" s="3">
        <v>20.352626000000001</v>
      </c>
      <c r="E156" s="3">
        <v>20.497070999999998</v>
      </c>
      <c r="F156" s="3">
        <v>21.717451000000001</v>
      </c>
      <c r="G156">
        <v>20.746381</v>
      </c>
      <c r="H156">
        <v>21.258595</v>
      </c>
      <c r="I156">
        <v>21.060793</v>
      </c>
      <c r="J156">
        <v>21.00947</v>
      </c>
      <c r="K156">
        <v>20.565604</v>
      </c>
      <c r="L156">
        <v>20.732492000000001</v>
      </c>
      <c r="M156">
        <v>22.008583000000002</v>
      </c>
      <c r="N156">
        <v>20.30003</v>
      </c>
      <c r="O156">
        <v>960</v>
      </c>
      <c r="P156" s="5">
        <f t="shared" si="52"/>
        <v>15.134185356579279</v>
      </c>
      <c r="Q156" s="5">
        <f t="shared" si="53"/>
        <v>15.296115015664181</v>
      </c>
      <c r="R156" s="5">
        <f t="shared" si="54"/>
        <v>16.662739663459092</v>
      </c>
      <c r="S156" s="5">
        <f t="shared" si="55"/>
        <v>15.57551605635213</v>
      </c>
      <c r="T156" s="5">
        <f t="shared" si="56"/>
        <v>16.149206538914552</v>
      </c>
      <c r="U156" s="5">
        <f t="shared" si="57"/>
        <v>15.927719325568482</v>
      </c>
      <c r="V156" s="5">
        <f t="shared" si="58"/>
        <v>15.870239459491577</v>
      </c>
      <c r="W156" s="5">
        <f t="shared" si="66"/>
        <v>15.37293076991133</v>
      </c>
      <c r="X156" s="5">
        <f t="shared" si="67"/>
        <v>15.55995359633445</v>
      </c>
      <c r="Y156" s="5">
        <f t="shared" si="68"/>
        <v>16.988369353839243</v>
      </c>
      <c r="Z156" s="5">
        <f t="shared" si="69"/>
        <v>15.075213547173634</v>
      </c>
      <c r="AA156">
        <v>0.39684999999999998</v>
      </c>
      <c r="AB156" s="5">
        <f t="shared" si="59"/>
        <v>6.0060014587584865E-2</v>
      </c>
      <c r="AC156" s="5">
        <f t="shared" si="60"/>
        <v>6.0702632439663305E-2</v>
      </c>
      <c r="AD156" s="5">
        <f t="shared" si="61"/>
        <v>6.6126082354437413E-2</v>
      </c>
      <c r="AE156" s="5">
        <f t="shared" si="62"/>
        <v>6.1811435469633427E-2</v>
      </c>
      <c r="AF156" s="5">
        <f t="shared" si="63"/>
        <v>6.4088126149682387E-2</v>
      </c>
      <c r="AG156" s="5">
        <f t="shared" si="64"/>
        <v>6.320915414351852E-2</v>
      </c>
      <c r="AH156" s="5">
        <f t="shared" si="65"/>
        <v>6.2981045294992322E-2</v>
      </c>
      <c r="AI156" s="5">
        <f t="shared" si="70"/>
        <v>6.1007475760393108E-2</v>
      </c>
      <c r="AJ156" s="5">
        <f t="shared" si="71"/>
        <v>6.1749675847053265E-2</v>
      </c>
      <c r="AK156" s="5">
        <f t="shared" si="72"/>
        <v>6.7418343780711029E-2</v>
      </c>
      <c r="AL156" s="5">
        <f t="shared" si="73"/>
        <v>5.982598496195856E-2</v>
      </c>
      <c r="AM156" s="5"/>
    </row>
    <row r="157" spans="1:39" x14ac:dyDescent="0.25">
      <c r="A157">
        <v>950</v>
      </c>
      <c r="B157" s="4">
        <v>6.9980890000000002</v>
      </c>
      <c r="C157" s="4">
        <v>93.408972000000006</v>
      </c>
      <c r="D157" s="3">
        <v>19.851880000000001</v>
      </c>
      <c r="E157" s="3">
        <v>20.021222999999999</v>
      </c>
      <c r="F157" s="3">
        <v>21.213417</v>
      </c>
      <c r="G157">
        <v>20.213350999999999</v>
      </c>
      <c r="H157">
        <v>20.630246</v>
      </c>
      <c r="I157">
        <v>20.386413999999998</v>
      </c>
      <c r="J157">
        <v>20.534275999999998</v>
      </c>
      <c r="K157">
        <v>20.123860000000001</v>
      </c>
      <c r="L157">
        <v>20.188275000000001</v>
      </c>
      <c r="M157">
        <v>21.214224999999999</v>
      </c>
      <c r="N157">
        <v>19.423027000000001</v>
      </c>
      <c r="O157">
        <v>950</v>
      </c>
      <c r="P157" s="5">
        <f t="shared" si="52"/>
        <v>14.581414447122956</v>
      </c>
      <c r="Q157" s="5">
        <f t="shared" si="53"/>
        <v>14.771532296754449</v>
      </c>
      <c r="R157" s="5">
        <f t="shared" si="54"/>
        <v>16.108538460695819</v>
      </c>
      <c r="S157" s="5">
        <f t="shared" si="55"/>
        <v>14.987168511091232</v>
      </c>
      <c r="T157" s="5">
        <f t="shared" si="56"/>
        <v>15.454847466733769</v>
      </c>
      <c r="U157" s="5">
        <f t="shared" si="57"/>
        <v>15.181350699958477</v>
      </c>
      <c r="V157" s="5">
        <f t="shared" si="58"/>
        <v>15.347214320254219</v>
      </c>
      <c r="W157" s="5">
        <f t="shared" si="66"/>
        <v>14.88673583894888</v>
      </c>
      <c r="X157" s="5">
        <f t="shared" si="67"/>
        <v>14.95902801724081</v>
      </c>
      <c r="Y157" s="5">
        <f t="shared" si="68"/>
        <v>16.109443748718352</v>
      </c>
      <c r="Z157" s="5">
        <f t="shared" si="69"/>
        <v>14.099721420368926</v>
      </c>
      <c r="AA157">
        <v>0.13944000000000001</v>
      </c>
      <c r="AB157" s="5">
        <f t="shared" si="59"/>
        <v>2.0332324305068251E-2</v>
      </c>
      <c r="AC157" s="5">
        <f t="shared" si="60"/>
        <v>2.0597424634594404E-2</v>
      </c>
      <c r="AD157" s="5">
        <f t="shared" si="61"/>
        <v>2.2461746029594248E-2</v>
      </c>
      <c r="AE157" s="5">
        <f t="shared" si="62"/>
        <v>2.0898107771865616E-2</v>
      </c>
      <c r="AF157" s="5">
        <f t="shared" si="63"/>
        <v>2.1550239307613569E-2</v>
      </c>
      <c r="AG157" s="5">
        <f t="shared" si="64"/>
        <v>2.1168875416022102E-2</v>
      </c>
      <c r="AH157" s="5">
        <f t="shared" si="65"/>
        <v>2.1400155648162486E-2</v>
      </c>
      <c r="AI157" s="5">
        <f t="shared" si="70"/>
        <v>2.0758064453830317E-2</v>
      </c>
      <c r="AJ157" s="5">
        <f t="shared" si="71"/>
        <v>2.0858868667240585E-2</v>
      </c>
      <c r="AK157" s="5">
        <f t="shared" si="72"/>
        <v>2.2463008363212869E-2</v>
      </c>
      <c r="AL157" s="5">
        <f t="shared" si="73"/>
        <v>1.9660651548562433E-2</v>
      </c>
      <c r="AM157" s="5"/>
    </row>
    <row r="158" spans="1:39" x14ac:dyDescent="0.25">
      <c r="A158">
        <v>940</v>
      </c>
      <c r="B158" s="4">
        <v>6.8527529999999999</v>
      </c>
      <c r="C158" s="4">
        <v>93.410875000000004</v>
      </c>
      <c r="D158" s="3">
        <v>18.886026999999999</v>
      </c>
      <c r="E158" s="3">
        <v>19.175820999999999</v>
      </c>
      <c r="F158" s="3">
        <v>20.098787999999999</v>
      </c>
      <c r="G158">
        <v>19.292932</v>
      </c>
      <c r="H158">
        <v>19.724415</v>
      </c>
      <c r="I158">
        <v>19.519380999999999</v>
      </c>
      <c r="J158">
        <v>19.630707999999998</v>
      </c>
      <c r="K158">
        <v>19.358366</v>
      </c>
      <c r="L158">
        <v>19.556567999999999</v>
      </c>
      <c r="M158">
        <v>20.974516999999999</v>
      </c>
      <c r="N158">
        <v>19.169484000000001</v>
      </c>
      <c r="O158">
        <v>940</v>
      </c>
      <c r="P158" s="5">
        <f t="shared" si="52"/>
        <v>13.661673601828634</v>
      </c>
      <c r="Q158" s="5">
        <f t="shared" si="53"/>
        <v>13.987530232417543</v>
      </c>
      <c r="R158" s="5">
        <f t="shared" si="54"/>
        <v>15.024375059831984</v>
      </c>
      <c r="S158" s="5">
        <f t="shared" si="55"/>
        <v>14.119173119089282</v>
      </c>
      <c r="T158" s="5">
        <f t="shared" si="56"/>
        <v>14.603990427978733</v>
      </c>
      <c r="U158" s="5">
        <f t="shared" si="57"/>
        <v>14.373653363077027</v>
      </c>
      <c r="V158" s="5">
        <f t="shared" si="58"/>
        <v>14.498728242486939</v>
      </c>
      <c r="W158" s="5">
        <f t="shared" si="66"/>
        <v>14.192716148617373</v>
      </c>
      <c r="X158" s="5">
        <f t="shared" si="67"/>
        <v>14.415435030483284</v>
      </c>
      <c r="Y158" s="5">
        <f t="shared" si="68"/>
        <v>16.00677908260235</v>
      </c>
      <c r="Z158" s="5">
        <f t="shared" si="69"/>
        <v>13.980406212667843</v>
      </c>
      <c r="AA158">
        <v>0.44411</v>
      </c>
      <c r="AB158" s="5">
        <f t="shared" si="59"/>
        <v>6.0672858633081146E-2</v>
      </c>
      <c r="AC158" s="5">
        <f t="shared" si="60"/>
        <v>6.2120020515189542E-2</v>
      </c>
      <c r="AD158" s="5">
        <f t="shared" si="61"/>
        <v>6.6724752078219818E-2</v>
      </c>
      <c r="AE158" s="5">
        <f t="shared" si="62"/>
        <v>6.2704659739187416E-2</v>
      </c>
      <c r="AF158" s="5">
        <f t="shared" si="63"/>
        <v>6.4857781889696348E-2</v>
      </c>
      <c r="AG158" s="5">
        <f t="shared" si="64"/>
        <v>6.3834831950761381E-2</v>
      </c>
      <c r="AH158" s="5">
        <f t="shared" si="65"/>
        <v>6.4390301997708746E-2</v>
      </c>
      <c r="AI158" s="5">
        <f t="shared" si="70"/>
        <v>6.3031271687624624E-2</v>
      </c>
      <c r="AJ158" s="5">
        <f t="shared" si="71"/>
        <v>6.4020388513879312E-2</v>
      </c>
      <c r="AK158" s="5">
        <f t="shared" si="72"/>
        <v>7.1087706583745303E-2</v>
      </c>
      <c r="AL158" s="5">
        <f t="shared" si="73"/>
        <v>6.2088382031079158E-2</v>
      </c>
      <c r="AM158" s="5"/>
    </row>
    <row r="159" spans="1:39" x14ac:dyDescent="0.25">
      <c r="A159">
        <v>930</v>
      </c>
      <c r="B159" s="4">
        <v>6.9542199999999994</v>
      </c>
      <c r="C159" s="4">
        <v>93.440323000000006</v>
      </c>
      <c r="D159" s="3">
        <v>18.324809999999999</v>
      </c>
      <c r="E159" s="3">
        <v>18.603971999999999</v>
      </c>
      <c r="F159" s="3">
        <v>19.728843000000001</v>
      </c>
      <c r="G159">
        <v>18.818884000000001</v>
      </c>
      <c r="H159">
        <v>19.188389999999998</v>
      </c>
      <c r="I159">
        <v>19.059889999999999</v>
      </c>
      <c r="J159">
        <v>19.137991</v>
      </c>
      <c r="K159">
        <v>18.565006</v>
      </c>
      <c r="L159">
        <v>18.843406000000002</v>
      </c>
      <c r="M159">
        <v>20.672034</v>
      </c>
      <c r="N159">
        <v>19.030936000000001</v>
      </c>
      <c r="O159">
        <v>930</v>
      </c>
      <c r="P159" s="5">
        <f t="shared" si="52"/>
        <v>12.906213122149989</v>
      </c>
      <c r="Q159" s="5">
        <f t="shared" si="53"/>
        <v>13.220163449270963</v>
      </c>
      <c r="R159" s="5">
        <f t="shared" si="54"/>
        <v>14.48381203232913</v>
      </c>
      <c r="S159" s="5">
        <f t="shared" si="55"/>
        <v>13.461762913044554</v>
      </c>
      <c r="T159" s="5">
        <f t="shared" si="56"/>
        <v>13.8769621467591</v>
      </c>
      <c r="U159" s="5">
        <f t="shared" si="57"/>
        <v>13.732599246694527</v>
      </c>
      <c r="V159" s="5">
        <f t="shared" si="58"/>
        <v>13.820345045195085</v>
      </c>
      <c r="W159" s="5">
        <f t="shared" si="66"/>
        <v>13.176349930668277</v>
      </c>
      <c r="X159" s="5">
        <f t="shared" si="67"/>
        <v>13.489324811906227</v>
      </c>
      <c r="Y159" s="5">
        <f t="shared" si="68"/>
        <v>15.541639967967553</v>
      </c>
      <c r="Z159" s="5">
        <f t="shared" si="69"/>
        <v>13.700066930624665</v>
      </c>
      <c r="AA159">
        <v>0.40678999999999998</v>
      </c>
      <c r="AB159" s="5">
        <f t="shared" si="59"/>
        <v>5.2501184359593937E-2</v>
      </c>
      <c r="AC159" s="5">
        <f t="shared" si="60"/>
        <v>5.3778302895289343E-2</v>
      </c>
      <c r="AD159" s="5">
        <f t="shared" si="61"/>
        <v>5.8918698966311661E-2</v>
      </c>
      <c r="AE159" s="5">
        <f t="shared" si="62"/>
        <v>5.4761105353973945E-2</v>
      </c>
      <c r="AF159" s="5">
        <f t="shared" si="63"/>
        <v>5.6450094316801341E-2</v>
      </c>
      <c r="AG159" s="5">
        <f t="shared" si="64"/>
        <v>5.5862840475628665E-2</v>
      </c>
      <c r="AH159" s="5">
        <f t="shared" si="65"/>
        <v>5.6219781609349082E-2</v>
      </c>
      <c r="AI159" s="5">
        <f t="shared" si="70"/>
        <v>5.3600073882965484E-2</v>
      </c>
      <c r="AJ159" s="5">
        <f t="shared" si="71"/>
        <v>5.4873224402353343E-2</v>
      </c>
      <c r="AK159" s="5">
        <f t="shared" si="72"/>
        <v>6.3221837225695202E-2</v>
      </c>
      <c r="AL159" s="5">
        <f t="shared" si="73"/>
        <v>5.5730502267088075E-2</v>
      </c>
      <c r="AM159" s="5"/>
    </row>
    <row r="160" spans="1:39" x14ac:dyDescent="0.25">
      <c r="A160">
        <v>920</v>
      </c>
      <c r="B160" s="4">
        <v>7.0008540000000004</v>
      </c>
      <c r="C160" s="4">
        <v>93.419528</v>
      </c>
      <c r="D160" s="3">
        <v>18.670673000000001</v>
      </c>
      <c r="E160" s="3">
        <v>18.779734000000001</v>
      </c>
      <c r="F160" s="3">
        <v>19.820468000000002</v>
      </c>
      <c r="G160">
        <v>18.890657000000001</v>
      </c>
      <c r="H160">
        <v>19.465274999999998</v>
      </c>
      <c r="I160">
        <v>19.321318000000002</v>
      </c>
      <c r="J160">
        <v>19.352398000000001</v>
      </c>
      <c r="K160">
        <v>18.178560999999998</v>
      </c>
      <c r="L160">
        <v>18.454197000000001</v>
      </c>
      <c r="M160">
        <v>20.127571</v>
      </c>
      <c r="N160">
        <v>18.448288999999999</v>
      </c>
      <c r="O160">
        <v>920</v>
      </c>
      <c r="P160" s="5">
        <f t="shared" si="52"/>
        <v>13.247749259030705</v>
      </c>
      <c r="Q160" s="5">
        <f t="shared" si="53"/>
        <v>13.370398010210508</v>
      </c>
      <c r="R160" s="5">
        <f t="shared" si="54"/>
        <v>14.539727015226878</v>
      </c>
      <c r="S160" s="5">
        <f t="shared" si="55"/>
        <v>13.495118940091054</v>
      </c>
      <c r="T160" s="5">
        <f t="shared" si="56"/>
        <v>14.140863010559123</v>
      </c>
      <c r="U160" s="5">
        <f t="shared" si="57"/>
        <v>13.979142391462732</v>
      </c>
      <c r="V160" s="5">
        <f t="shared" si="58"/>
        <v>14.014060648289446</v>
      </c>
      <c r="W160" s="5">
        <f t="shared" si="66"/>
        <v>12.694061223096419</v>
      </c>
      <c r="X160" s="5">
        <f t="shared" si="67"/>
        <v>13.004239834209672</v>
      </c>
      <c r="Y160" s="5">
        <f t="shared" si="68"/>
        <v>14.884407040417161</v>
      </c>
      <c r="Z160" s="5">
        <f t="shared" si="69"/>
        <v>12.997592871067861</v>
      </c>
      <c r="AA160">
        <v>0.69657000000000002</v>
      </c>
      <c r="AB160" s="5">
        <f t="shared" si="59"/>
        <v>9.2279847013630178E-2</v>
      </c>
      <c r="AC160" s="5">
        <f t="shared" si="60"/>
        <v>9.3134181419723336E-2</v>
      </c>
      <c r="AD160" s="5">
        <f t="shared" si="61"/>
        <v>0.10127937646996588</v>
      </c>
      <c r="AE160" s="5">
        <f t="shared" si="62"/>
        <v>9.400295000099225E-2</v>
      </c>
      <c r="AF160" s="5">
        <f t="shared" si="63"/>
        <v>9.8501009472651682E-2</v>
      </c>
      <c r="AG160" s="5">
        <f t="shared" si="64"/>
        <v>9.7374512156211956E-2</v>
      </c>
      <c r="AH160" s="5">
        <f t="shared" si="65"/>
        <v>9.7617742257789797E-2</v>
      </c>
      <c r="AI160" s="5">
        <f t="shared" si="70"/>
        <v>8.8423022261722717E-2</v>
      </c>
      <c r="AJ160" s="5">
        <f t="shared" si="71"/>
        <v>9.0583633413154313E-2</v>
      </c>
      <c r="AK160" s="5">
        <f t="shared" si="72"/>
        <v>0.10368031412143383</v>
      </c>
      <c r="AL160" s="5">
        <f t="shared" si="73"/>
        <v>9.0537332661997413E-2</v>
      </c>
      <c r="AM160" s="5"/>
    </row>
    <row r="161" spans="1:39" x14ac:dyDescent="0.25">
      <c r="A161">
        <v>910</v>
      </c>
      <c r="B161" s="4">
        <v>6.960566</v>
      </c>
      <c r="C161" s="4">
        <v>93.413105000000002</v>
      </c>
      <c r="D161" s="3">
        <v>18.545559999999998</v>
      </c>
      <c r="E161" s="3">
        <v>18.477457999999999</v>
      </c>
      <c r="F161" s="3">
        <v>19.498161</v>
      </c>
      <c r="G161">
        <v>18.466995000000001</v>
      </c>
      <c r="H161">
        <v>19.120296</v>
      </c>
      <c r="I161">
        <v>18.901855999999999</v>
      </c>
      <c r="J161">
        <v>18.922599000000002</v>
      </c>
      <c r="K161">
        <v>17.784200999999999</v>
      </c>
      <c r="L161">
        <v>17.968859999999999</v>
      </c>
      <c r="M161">
        <v>19.859145999999999</v>
      </c>
      <c r="N161">
        <v>18.074809999999999</v>
      </c>
      <c r="O161">
        <v>910</v>
      </c>
      <c r="P161" s="5">
        <f t="shared" si="52"/>
        <v>13.154830572188688</v>
      </c>
      <c r="Q161" s="5">
        <f t="shared" si="53"/>
        <v>13.07820429064923</v>
      </c>
      <c r="R161" s="5">
        <f t="shared" si="54"/>
        <v>14.225803955525741</v>
      </c>
      <c r="S161" s="5">
        <f t="shared" si="55"/>
        <v>13.06643091289709</v>
      </c>
      <c r="T161" s="5">
        <f t="shared" si="56"/>
        <v>13.80117747456722</v>
      </c>
      <c r="U161" s="5">
        <f t="shared" si="57"/>
        <v>13.555589467416947</v>
      </c>
      <c r="V161" s="5">
        <f t="shared" si="58"/>
        <v>13.578914077354204</v>
      </c>
      <c r="W161" s="5">
        <f t="shared" si="66"/>
        <v>12.297703103614744</v>
      </c>
      <c r="X161" s="5">
        <f t="shared" si="67"/>
        <v>12.505684460709716</v>
      </c>
      <c r="Y161" s="5">
        <f t="shared" si="68"/>
        <v>14.63122485977857</v>
      </c>
      <c r="Z161" s="5">
        <f t="shared" si="69"/>
        <v>12.62498848340193</v>
      </c>
      <c r="AA161">
        <v>0.58552999999999999</v>
      </c>
      <c r="AB161" s="5">
        <f t="shared" si="59"/>
        <v>7.7025479449336423E-2</v>
      </c>
      <c r="AC161" s="5">
        <f t="shared" si="60"/>
        <v>7.6576809583038433E-2</v>
      </c>
      <c r="AD161" s="5">
        <f t="shared" si="61"/>
        <v>8.3296349900789865E-2</v>
      </c>
      <c r="AE161" s="5">
        <f t="shared" si="62"/>
        <v>7.6507872924286333E-2</v>
      </c>
      <c r="AF161" s="5">
        <f t="shared" si="63"/>
        <v>8.0810034466833436E-2</v>
      </c>
      <c r="AG161" s="5">
        <f t="shared" si="64"/>
        <v>7.9372043008566442E-2</v>
      </c>
      <c r="AH161" s="5">
        <f t="shared" si="65"/>
        <v>7.9508615597132071E-2</v>
      </c>
      <c r="AI161" s="5">
        <f t="shared" si="70"/>
        <v>7.2006740982595407E-2</v>
      </c>
      <c r="AJ161" s="5">
        <f t="shared" si="71"/>
        <v>7.3224534222793597E-2</v>
      </c>
      <c r="AK161" s="5">
        <f t="shared" si="72"/>
        <v>8.5670210921461459E-2</v>
      </c>
      <c r="AL161" s="5">
        <f t="shared" si="73"/>
        <v>7.3923095066863315E-2</v>
      </c>
      <c r="AM161" s="5"/>
    </row>
    <row r="162" spans="1:39" x14ac:dyDescent="0.25">
      <c r="A162">
        <v>900</v>
      </c>
      <c r="B162" s="4">
        <v>6.9923140000000013</v>
      </c>
      <c r="C162" s="4">
        <v>93.420204999999996</v>
      </c>
      <c r="D162" s="3">
        <v>17.580248999999998</v>
      </c>
      <c r="E162" s="3">
        <v>17.875805</v>
      </c>
      <c r="F162" s="3">
        <v>18.446760000000001</v>
      </c>
      <c r="G162">
        <v>17.821345000000001</v>
      </c>
      <c r="H162">
        <v>18.404499999999999</v>
      </c>
      <c r="I162">
        <v>17.901001999999998</v>
      </c>
      <c r="J162">
        <v>18.225380000000001</v>
      </c>
      <c r="K162">
        <v>17.407440000000001</v>
      </c>
      <c r="L162">
        <v>17.594266999999999</v>
      </c>
      <c r="M162">
        <v>19.565822000000001</v>
      </c>
      <c r="N162">
        <v>17.938796</v>
      </c>
      <c r="O162">
        <v>900</v>
      </c>
      <c r="P162" s="5">
        <f t="shared" si="52"/>
        <v>12.029873032643977</v>
      </c>
      <c r="Q162" s="5">
        <f t="shared" si="53"/>
        <v>12.362777024870127</v>
      </c>
      <c r="R162" s="5">
        <f t="shared" si="54"/>
        <v>13.0054384539228</v>
      </c>
      <c r="S162" s="5">
        <f t="shared" si="55"/>
        <v>12.301446923430836</v>
      </c>
      <c r="T162" s="5">
        <f t="shared" si="56"/>
        <v>12.95789097289261</v>
      </c>
      <c r="U162" s="5">
        <f t="shared" si="57"/>
        <v>12.391150818402336</v>
      </c>
      <c r="V162" s="5">
        <f t="shared" si="58"/>
        <v>12.756324434146419</v>
      </c>
      <c r="W162" s="5">
        <f t="shared" si="66"/>
        <v>11.835154552298569</v>
      </c>
      <c r="X162" s="5">
        <f t="shared" si="67"/>
        <v>12.045665951551245</v>
      </c>
      <c r="Y162" s="5">
        <f t="shared" si="68"/>
        <v>14.263355282588019</v>
      </c>
      <c r="Z162" s="5">
        <f t="shared" si="69"/>
        <v>12.433707690380935</v>
      </c>
      <c r="AA162">
        <v>0.69428999999999996</v>
      </c>
      <c r="AB162" s="5">
        <f t="shared" si="59"/>
        <v>8.3522205478343867E-2</v>
      </c>
      <c r="AC162" s="5">
        <f t="shared" si="60"/>
        <v>8.5833524605970796E-2</v>
      </c>
      <c r="AD162" s="5">
        <f t="shared" si="61"/>
        <v>9.0295458641740614E-2</v>
      </c>
      <c r="AE162" s="5">
        <f t="shared" si="62"/>
        <v>8.540771584468794E-2</v>
      </c>
      <c r="AF162" s="5">
        <f t="shared" si="63"/>
        <v>8.9965341235696106E-2</v>
      </c>
      <c r="AG162" s="5">
        <f t="shared" si="64"/>
        <v>8.6030521017085582E-2</v>
      </c>
      <c r="AH162" s="5">
        <f t="shared" si="65"/>
        <v>8.8565884913835172E-2</v>
      </c>
      <c r="AI162" s="5">
        <f t="shared" si="70"/>
        <v>8.2170294541153724E-2</v>
      </c>
      <c r="AJ162" s="5">
        <f t="shared" si="71"/>
        <v>8.3631854135025135E-2</v>
      </c>
      <c r="AK162" s="5">
        <f t="shared" si="72"/>
        <v>9.9029049391480356E-2</v>
      </c>
      <c r="AL162" s="5">
        <f t="shared" si="73"/>
        <v>8.632598912354579E-2</v>
      </c>
      <c r="AM162" s="5"/>
    </row>
    <row r="163" spans="1:39" x14ac:dyDescent="0.25">
      <c r="A163">
        <v>890</v>
      </c>
      <c r="B163" s="4">
        <v>7.0332470000000011</v>
      </c>
      <c r="C163" s="4">
        <v>93.420734999999993</v>
      </c>
      <c r="D163" s="3">
        <v>17.597715999999998</v>
      </c>
      <c r="E163" s="3">
        <v>17.713035999999999</v>
      </c>
      <c r="F163" s="3">
        <v>18.317250999999999</v>
      </c>
      <c r="G163">
        <v>17.991823</v>
      </c>
      <c r="H163">
        <v>18.134933</v>
      </c>
      <c r="I163">
        <v>17.908453000000002</v>
      </c>
      <c r="J163">
        <v>18.370884</v>
      </c>
      <c r="K163">
        <v>17.117978000000001</v>
      </c>
      <c r="L163">
        <v>17.550566</v>
      </c>
      <c r="M163">
        <v>19.244206999999999</v>
      </c>
      <c r="N163">
        <v>17.688095000000001</v>
      </c>
      <c r="O163">
        <v>890</v>
      </c>
      <c r="P163" s="5">
        <f t="shared" si="52"/>
        <v>12.002710263661106</v>
      </c>
      <c r="Q163" s="5">
        <f t="shared" si="53"/>
        <v>12.132611855942706</v>
      </c>
      <c r="R163" s="5">
        <f t="shared" si="54"/>
        <v>12.812835482214094</v>
      </c>
      <c r="S163" s="5">
        <f t="shared" si="55"/>
        <v>12.446551103011494</v>
      </c>
      <c r="T163" s="5">
        <f t="shared" si="56"/>
        <v>12.607651533600919</v>
      </c>
      <c r="U163" s="5">
        <f t="shared" si="57"/>
        <v>12.35268363775419</v>
      </c>
      <c r="V163" s="5">
        <f t="shared" si="58"/>
        <v>12.873183649460804</v>
      </c>
      <c r="W163" s="5">
        <f t="shared" si="66"/>
        <v>11.462054924212364</v>
      </c>
      <c r="X163" s="5">
        <f t="shared" si="67"/>
        <v>11.949591504813265</v>
      </c>
      <c r="Y163" s="5">
        <f t="shared" si="68"/>
        <v>13.855124915695122</v>
      </c>
      <c r="Z163" s="5">
        <f t="shared" si="69"/>
        <v>12.104519229793851</v>
      </c>
      <c r="AA163">
        <v>0.86077999999999999</v>
      </c>
      <c r="AB163" s="5">
        <f t="shared" si="59"/>
        <v>0.10331692940754207</v>
      </c>
      <c r="AC163" s="5">
        <f t="shared" si="60"/>
        <v>0.10443509633358362</v>
      </c>
      <c r="AD163" s="5">
        <f t="shared" si="61"/>
        <v>0.11029032526380249</v>
      </c>
      <c r="AE163" s="5">
        <f t="shared" si="62"/>
        <v>0.10713742258450233</v>
      </c>
      <c r="AF163" s="5">
        <f t="shared" si="63"/>
        <v>0.10852414287092998</v>
      </c>
      <c r="AG163" s="5">
        <f t="shared" si="64"/>
        <v>0.10632943021706051</v>
      </c>
      <c r="AH163" s="5">
        <f t="shared" si="65"/>
        <v>0.11080979021782872</v>
      </c>
      <c r="AI163" s="5">
        <f t="shared" si="70"/>
        <v>9.866307637663517E-2</v>
      </c>
      <c r="AJ163" s="5">
        <f t="shared" si="71"/>
        <v>0.10285969375513161</v>
      </c>
      <c r="AK163" s="5">
        <f t="shared" si="72"/>
        <v>0.11926214424932047</v>
      </c>
      <c r="AL163" s="5">
        <f t="shared" si="73"/>
        <v>0.10419328062621951</v>
      </c>
      <c r="AM163" s="5"/>
    </row>
    <row r="164" spans="1:39" x14ac:dyDescent="0.25">
      <c r="A164">
        <v>880</v>
      </c>
      <c r="B164" s="4">
        <v>7.1896110000000002</v>
      </c>
      <c r="C164" s="4">
        <v>93.401929999999993</v>
      </c>
      <c r="D164" s="3">
        <v>17.307009000000001</v>
      </c>
      <c r="E164" s="3">
        <v>17.225304999999999</v>
      </c>
      <c r="F164" s="3">
        <v>18.135345000000001</v>
      </c>
      <c r="G164">
        <v>17.79655</v>
      </c>
      <c r="H164">
        <v>17.767461999999998</v>
      </c>
      <c r="I164">
        <v>18.009238</v>
      </c>
      <c r="J164">
        <v>17.685072999999999</v>
      </c>
      <c r="K164">
        <v>17.655259999999998</v>
      </c>
      <c r="L164">
        <v>18.290859000000001</v>
      </c>
      <c r="M164">
        <v>19.464699</v>
      </c>
      <c r="N164">
        <v>17.827850000000002</v>
      </c>
      <c r="O164">
        <v>880</v>
      </c>
      <c r="P164" s="5">
        <f t="shared" si="52"/>
        <v>11.50140759524084</v>
      </c>
      <c r="Q164" s="5">
        <f t="shared" si="53"/>
        <v>11.409288780501402</v>
      </c>
      <c r="R164" s="5">
        <f t="shared" si="54"/>
        <v>12.434637474834727</v>
      </c>
      <c r="S164" s="5">
        <f t="shared" si="55"/>
        <v>12.053092830830094</v>
      </c>
      <c r="T164" s="5">
        <f t="shared" si="56"/>
        <v>12.020324618927107</v>
      </c>
      <c r="U164" s="5">
        <f t="shared" si="57"/>
        <v>12.292642784244435</v>
      </c>
      <c r="V164" s="5">
        <f t="shared" si="58"/>
        <v>11.927503314208227</v>
      </c>
      <c r="W164" s="5">
        <f t="shared" si="66"/>
        <v>11.893912237048811</v>
      </c>
      <c r="X164" s="5">
        <f t="shared" si="67"/>
        <v>12.609703757433005</v>
      </c>
      <c r="Y164" s="5">
        <f t="shared" si="68"/>
        <v>13.929693748474497</v>
      </c>
      <c r="Z164" s="5">
        <f t="shared" si="69"/>
        <v>12.088351165283198</v>
      </c>
      <c r="AA164">
        <v>0.87434000000000001</v>
      </c>
      <c r="AB164" s="5">
        <f t="shared" si="59"/>
        <v>0.10056140716822876</v>
      </c>
      <c r="AC164" s="5">
        <f t="shared" si="60"/>
        <v>9.9755975523435958E-2</v>
      </c>
      <c r="AD164" s="5">
        <f t="shared" si="61"/>
        <v>0.10872100929746996</v>
      </c>
      <c r="AE164" s="5">
        <f t="shared" si="62"/>
        <v>0.10538501185707984</v>
      </c>
      <c r="AF164" s="5">
        <f t="shared" si="63"/>
        <v>0.10509850627312727</v>
      </c>
      <c r="AG164" s="5">
        <f t="shared" si="64"/>
        <v>0.1074794929197628</v>
      </c>
      <c r="AH164" s="5">
        <f t="shared" si="65"/>
        <v>0.1042869324774482</v>
      </c>
      <c r="AI164" s="5">
        <f t="shared" si="70"/>
        <v>0.10399323225341257</v>
      </c>
      <c r="AJ164" s="5">
        <f t="shared" si="71"/>
        <v>0.11025168383273973</v>
      </c>
      <c r="AK164" s="5">
        <f t="shared" si="72"/>
        <v>0.12179288432041192</v>
      </c>
      <c r="AL164" s="5">
        <f t="shared" si="73"/>
        <v>0.10569328957853712</v>
      </c>
      <c r="AM164" s="5"/>
    </row>
    <row r="165" spans="1:39" x14ac:dyDescent="0.25">
      <c r="A165">
        <v>870</v>
      </c>
      <c r="B165" s="4">
        <v>6.9236400000000007</v>
      </c>
      <c r="C165" s="4">
        <v>93.385131999999999</v>
      </c>
      <c r="D165" s="3">
        <v>17.225154</v>
      </c>
      <c r="E165" s="3">
        <v>17.148042</v>
      </c>
      <c r="F165" s="3">
        <v>18.003789999999999</v>
      </c>
      <c r="G165">
        <v>17.367431</v>
      </c>
      <c r="H165">
        <v>18.079899000000001</v>
      </c>
      <c r="I165">
        <v>17.527251</v>
      </c>
      <c r="J165">
        <v>17.549641000000001</v>
      </c>
      <c r="K165">
        <v>18.922440999999999</v>
      </c>
      <c r="L165">
        <v>19.011306000000001</v>
      </c>
      <c r="M165">
        <v>19.733028000000001</v>
      </c>
      <c r="N165">
        <v>17.571804</v>
      </c>
      <c r="O165">
        <v>870</v>
      </c>
      <c r="P165" s="5">
        <f t="shared" si="52"/>
        <v>11.716775253281044</v>
      </c>
      <c r="Q165" s="5">
        <f t="shared" si="53"/>
        <v>11.629775524397127</v>
      </c>
      <c r="R165" s="5">
        <f t="shared" si="54"/>
        <v>12.594660653438897</v>
      </c>
      <c r="S165" s="5">
        <f t="shared" si="55"/>
        <v>11.87726807109671</v>
      </c>
      <c r="T165" s="5">
        <f t="shared" si="56"/>
        <v>12.680413222243724</v>
      </c>
      <c r="U165" s="5">
        <f t="shared" si="57"/>
        <v>12.057507052520727</v>
      </c>
      <c r="V165" s="5">
        <f t="shared" si="58"/>
        <v>12.082754029691097</v>
      </c>
      <c r="W165" s="5">
        <f t="shared" si="66"/>
        <v>13.629025649259281</v>
      </c>
      <c r="X165" s="5">
        <f t="shared" si="67"/>
        <v>13.729004878762268</v>
      </c>
      <c r="Y165" s="5">
        <f t="shared" si="68"/>
        <v>14.540474417761139</v>
      </c>
      <c r="Z165" s="5">
        <f t="shared" si="69"/>
        <v>12.107744164963645</v>
      </c>
      <c r="AA165">
        <v>0.89932999999999996</v>
      </c>
      <c r="AB165" s="5">
        <f t="shared" si="59"/>
        <v>0.10537247488533241</v>
      </c>
      <c r="AC165" s="5">
        <f t="shared" si="60"/>
        <v>0.10459006022356068</v>
      </c>
      <c r="AD165" s="5">
        <f t="shared" si="61"/>
        <v>0.11326756165457202</v>
      </c>
      <c r="AE165" s="5">
        <f t="shared" si="62"/>
        <v>0.10681583494379403</v>
      </c>
      <c r="AF165" s="5">
        <f t="shared" si="63"/>
        <v>0.11403876023160447</v>
      </c>
      <c r="AG165" s="5">
        <f t="shared" si="64"/>
        <v>0.10843677817543465</v>
      </c>
      <c r="AH165" s="5">
        <f t="shared" si="65"/>
        <v>0.10866383181522093</v>
      </c>
      <c r="AI165" s="5">
        <f t="shared" si="70"/>
        <v>0.1225699163714835</v>
      </c>
      <c r="AJ165" s="5">
        <f t="shared" si="71"/>
        <v>0.1234690595761727</v>
      </c>
      <c r="AK165" s="5">
        <f t="shared" si="72"/>
        <v>0.13076684858125126</v>
      </c>
      <c r="AL165" s="5">
        <f t="shared" si="73"/>
        <v>0.10888857559876755</v>
      </c>
      <c r="AM165" s="5"/>
    </row>
    <row r="166" spans="1:39" x14ac:dyDescent="0.25">
      <c r="A166">
        <v>860</v>
      </c>
      <c r="B166" s="4">
        <v>6.6567939999999997</v>
      </c>
      <c r="C166" s="4">
        <v>93.481548000000004</v>
      </c>
      <c r="D166" s="3">
        <v>17.493867000000002</v>
      </c>
      <c r="E166" s="3">
        <v>17.339434000000001</v>
      </c>
      <c r="F166" s="3">
        <v>18.105356</v>
      </c>
      <c r="G166">
        <v>16.690086999999998</v>
      </c>
      <c r="H166">
        <v>17.800787</v>
      </c>
      <c r="I166">
        <v>17.077912000000001</v>
      </c>
      <c r="J166">
        <v>17.2882</v>
      </c>
      <c r="K166">
        <v>17.456251000000002</v>
      </c>
      <c r="L166">
        <v>17.515415000000001</v>
      </c>
      <c r="M166">
        <v>19.308895</v>
      </c>
      <c r="N166">
        <v>17.498422000000001</v>
      </c>
      <c r="O166">
        <v>860</v>
      </c>
      <c r="P166" s="5">
        <f t="shared" si="52"/>
        <v>12.299565115445981</v>
      </c>
      <c r="Q166" s="5">
        <f t="shared" si="53"/>
        <v>12.125705750778661</v>
      </c>
      <c r="R166" s="5">
        <f t="shared" si="54"/>
        <v>12.987576083029477</v>
      </c>
      <c r="S166" s="5">
        <f t="shared" si="55"/>
        <v>11.394232192468012</v>
      </c>
      <c r="T166" s="5">
        <f t="shared" si="56"/>
        <v>12.644972645515914</v>
      </c>
      <c r="U166" s="5">
        <f t="shared" si="57"/>
        <v>11.831193942737546</v>
      </c>
      <c r="V166" s="5">
        <f t="shared" si="58"/>
        <v>12.068017983313799</v>
      </c>
      <c r="W166" s="5">
        <f t="shared" si="66"/>
        <v>12.257221078524955</v>
      </c>
      <c r="X166" s="5">
        <f t="shared" si="67"/>
        <v>12.323820446244493</v>
      </c>
      <c r="Y166" s="5">
        <f t="shared" si="68"/>
        <v>14.339872037632276</v>
      </c>
      <c r="Z166" s="5">
        <f t="shared" si="69"/>
        <v>12.30469247994451</v>
      </c>
      <c r="AA166">
        <v>0.91764000000000001</v>
      </c>
      <c r="AB166" s="5">
        <f t="shared" si="59"/>
        <v>0.11286572932537851</v>
      </c>
      <c r="AC166" s="5">
        <f t="shared" si="60"/>
        <v>0.1112703262514453</v>
      </c>
      <c r="AD166" s="5">
        <f t="shared" si="61"/>
        <v>0.1191791931683117</v>
      </c>
      <c r="AE166" s="5">
        <f t="shared" si="62"/>
        <v>0.10455803229096347</v>
      </c>
      <c r="AF166" s="5">
        <f t="shared" si="63"/>
        <v>0.11603532698431224</v>
      </c>
      <c r="AG166" s="5">
        <f t="shared" si="64"/>
        <v>0.10856776809613682</v>
      </c>
      <c r="AH166" s="5">
        <f t="shared" si="65"/>
        <v>0.11074096022208074</v>
      </c>
      <c r="AI166" s="5">
        <f t="shared" si="70"/>
        <v>0.1124771635049764</v>
      </c>
      <c r="AJ166" s="5">
        <f t="shared" si="71"/>
        <v>0.11308830594291797</v>
      </c>
      <c r="AK166" s="5">
        <f t="shared" si="72"/>
        <v>0.13158840176612882</v>
      </c>
      <c r="AL166" s="5">
        <f t="shared" si="73"/>
        <v>0.11291278007296281</v>
      </c>
      <c r="AM166" s="5"/>
    </row>
    <row r="167" spans="1:39" x14ac:dyDescent="0.25">
      <c r="A167">
        <v>850</v>
      </c>
      <c r="B167" s="4">
        <v>6.9463840000000001</v>
      </c>
      <c r="C167" s="4">
        <v>93.874781999999996</v>
      </c>
      <c r="D167" s="3">
        <v>17.341429000000002</v>
      </c>
      <c r="E167" s="3">
        <v>17.521833000000001</v>
      </c>
      <c r="F167" s="3">
        <v>18.692610999999999</v>
      </c>
      <c r="G167">
        <v>17.605288000000002</v>
      </c>
      <c r="H167">
        <v>18.320879999999999</v>
      </c>
      <c r="I167">
        <v>17.849629</v>
      </c>
      <c r="J167">
        <v>17.901999</v>
      </c>
      <c r="K167">
        <v>17.656493999999999</v>
      </c>
      <c r="L167">
        <v>17.754313</v>
      </c>
      <c r="M167">
        <v>19.585125999999999</v>
      </c>
      <c r="N167">
        <v>17.904335</v>
      </c>
      <c r="O167">
        <v>850</v>
      </c>
      <c r="P167" s="5">
        <f t="shared" si="52"/>
        <v>11.699962042894978</v>
      </c>
      <c r="Q167" s="5">
        <f t="shared" si="53"/>
        <v>11.901333982089586</v>
      </c>
      <c r="R167" s="5">
        <f t="shared" si="54"/>
        <v>13.206809686175765</v>
      </c>
      <c r="S167" s="5">
        <f t="shared" si="55"/>
        <v>11.994469550094164</v>
      </c>
      <c r="T167" s="5">
        <f t="shared" si="56"/>
        <v>12.79256988105549</v>
      </c>
      <c r="U167" s="5">
        <f t="shared" si="57"/>
        <v>12.267083628793994</v>
      </c>
      <c r="V167" s="5">
        <f t="shared" si="58"/>
        <v>12.325499894671346</v>
      </c>
      <c r="W167" s="5">
        <f t="shared" si="66"/>
        <v>12.051609301016578</v>
      </c>
      <c r="X167" s="5">
        <f t="shared" si="67"/>
        <v>12.160750852219522</v>
      </c>
      <c r="Y167" s="5">
        <f t="shared" si="68"/>
        <v>14.200405700048208</v>
      </c>
      <c r="Z167" s="5">
        <f t="shared" si="69"/>
        <v>12.328105481134529</v>
      </c>
      <c r="AA167">
        <v>0.82899999999999996</v>
      </c>
      <c r="AB167" s="5">
        <f t="shared" si="59"/>
        <v>9.6992685335599363E-2</v>
      </c>
      <c r="AC167" s="5">
        <f t="shared" si="60"/>
        <v>9.8662058711522657E-2</v>
      </c>
      <c r="AD167" s="5">
        <f t="shared" si="61"/>
        <v>0.10948445229839708</v>
      </c>
      <c r="AE167" s="5">
        <f t="shared" si="62"/>
        <v>9.9434152570280626E-2</v>
      </c>
      <c r="AF167" s="5">
        <f t="shared" si="63"/>
        <v>0.10605040431395001</v>
      </c>
      <c r="AG167" s="5">
        <f t="shared" si="64"/>
        <v>0.10169412328270221</v>
      </c>
      <c r="AH167" s="5">
        <f t="shared" si="65"/>
        <v>0.10217839412682546</v>
      </c>
      <c r="AI167" s="5">
        <f t="shared" si="70"/>
        <v>9.9907841105427428E-2</v>
      </c>
      <c r="AJ167" s="5">
        <f t="shared" si="71"/>
        <v>0.10081262456489982</v>
      </c>
      <c r="AK167" s="5">
        <f t="shared" si="72"/>
        <v>0.11772136325339964</v>
      </c>
      <c r="AL167" s="5">
        <f t="shared" si="73"/>
        <v>0.10219999443860522</v>
      </c>
      <c r="AM167" s="5"/>
    </row>
    <row r="168" spans="1:39" x14ac:dyDescent="0.25">
      <c r="A168">
        <v>840</v>
      </c>
      <c r="B168" s="4">
        <v>6.9350079999999998</v>
      </c>
      <c r="C168" s="4">
        <v>93.747064000000009</v>
      </c>
      <c r="D168" s="3">
        <v>17.438127000000001</v>
      </c>
      <c r="E168" s="3">
        <v>17.649343999999999</v>
      </c>
      <c r="F168" s="3">
        <v>18.822375000000001</v>
      </c>
      <c r="G168">
        <v>17.735955000000001</v>
      </c>
      <c r="H168">
        <v>18.493096000000001</v>
      </c>
      <c r="I168">
        <v>17.998978999999999</v>
      </c>
      <c r="J168">
        <v>18.038651999999999</v>
      </c>
      <c r="K168">
        <v>17.799209000000001</v>
      </c>
      <c r="L168">
        <v>17.887391000000001</v>
      </c>
      <c r="M168">
        <v>19.705691000000002</v>
      </c>
      <c r="N168">
        <v>18.060206000000001</v>
      </c>
      <c r="O168">
        <v>840</v>
      </c>
      <c r="P168" s="5">
        <f t="shared" si="52"/>
        <v>11.852728478750896</v>
      </c>
      <c r="Q168" s="5">
        <f t="shared" si="53"/>
        <v>12.089087692305839</v>
      </c>
      <c r="R168" s="5">
        <f t="shared" si="54"/>
        <v>13.400329917527895</v>
      </c>
      <c r="S168" s="5">
        <f t="shared" si="55"/>
        <v>12.18598584644085</v>
      </c>
      <c r="T168" s="5">
        <f t="shared" si="56"/>
        <v>13.03249679437898</v>
      </c>
      <c r="U168" s="5">
        <f t="shared" si="57"/>
        <v>12.480169833460177</v>
      </c>
      <c r="V168" s="5">
        <f t="shared" si="58"/>
        <v>12.524532316659084</v>
      </c>
      <c r="W168" s="5">
        <f t="shared" si="66"/>
        <v>12.256744493427101</v>
      </c>
      <c r="X168" s="5">
        <f t="shared" si="67"/>
        <v>12.355376987385258</v>
      </c>
      <c r="Y168" s="5">
        <f t="shared" si="68"/>
        <v>14.386135539295973</v>
      </c>
      <c r="Z168" s="5">
        <f t="shared" si="69"/>
        <v>12.548632918262655</v>
      </c>
      <c r="AA168">
        <v>0.94123999999999997</v>
      </c>
      <c r="AB168" s="5">
        <f t="shared" si="59"/>
        <v>0.11156262153339493</v>
      </c>
      <c r="AC168" s="5">
        <f t="shared" si="60"/>
        <v>0.11378732899505946</v>
      </c>
      <c r="AD168" s="5">
        <f t="shared" si="61"/>
        <v>0.12612926531573954</v>
      </c>
      <c r="AE168" s="5">
        <f t="shared" si="62"/>
        <v>0.11469937318103986</v>
      </c>
      <c r="AF168" s="5">
        <f t="shared" si="63"/>
        <v>0.12266707282741271</v>
      </c>
      <c r="AG168" s="5">
        <f t="shared" si="64"/>
        <v>0.11746835054046058</v>
      </c>
      <c r="AH168" s="5">
        <f t="shared" si="65"/>
        <v>0.11788590797732196</v>
      </c>
      <c r="AI168" s="5">
        <f t="shared" si="70"/>
        <v>0.11536538186993324</v>
      </c>
      <c r="AJ168" s="5">
        <f t="shared" si="71"/>
        <v>0.11629375035606498</v>
      </c>
      <c r="AK168" s="5">
        <f t="shared" si="72"/>
        <v>0.1354080621500694</v>
      </c>
      <c r="AL168" s="5">
        <f t="shared" si="73"/>
        <v>0.11811275247985542</v>
      </c>
      <c r="AM168" s="5"/>
    </row>
    <row r="169" spans="1:39" x14ac:dyDescent="0.25">
      <c r="A169">
        <v>830</v>
      </c>
      <c r="B169" s="4">
        <v>6.9225830000000004</v>
      </c>
      <c r="C169" s="4">
        <v>93.447340999999994</v>
      </c>
      <c r="D169" s="3">
        <v>17.620083999999999</v>
      </c>
      <c r="E169" s="3">
        <v>17.824314000000001</v>
      </c>
      <c r="F169" s="3">
        <v>19.012304</v>
      </c>
      <c r="G169">
        <v>17.943646999999999</v>
      </c>
      <c r="H169">
        <v>18.679893</v>
      </c>
      <c r="I169">
        <v>18.186935999999999</v>
      </c>
      <c r="J169">
        <v>18.222249999999999</v>
      </c>
      <c r="K169">
        <v>17.983492999999999</v>
      </c>
      <c r="L169">
        <v>18.026871</v>
      </c>
      <c r="M169">
        <v>19.925861000000001</v>
      </c>
      <c r="N169">
        <v>18.245339999999999</v>
      </c>
      <c r="O169">
        <v>830</v>
      </c>
      <c r="P169" s="5">
        <f t="shared" si="52"/>
        <v>12.147334056530266</v>
      </c>
      <c r="Q169" s="5">
        <f t="shared" si="53"/>
        <v>12.377256303810301</v>
      </c>
      <c r="R169" s="5">
        <f t="shared" si="54"/>
        <v>13.713234015474942</v>
      </c>
      <c r="S169" s="5">
        <f t="shared" si="55"/>
        <v>12.511567299876837</v>
      </c>
      <c r="T169" s="5">
        <f t="shared" si="56"/>
        <v>13.339665838212774</v>
      </c>
      <c r="U169" s="5">
        <f t="shared" si="57"/>
        <v>12.785314525439428</v>
      </c>
      <c r="V169" s="5">
        <f t="shared" si="58"/>
        <v>12.825040914165784</v>
      </c>
      <c r="W169" s="5">
        <f t="shared" si="66"/>
        <v>12.556408932023464</v>
      </c>
      <c r="X169" s="5">
        <f t="shared" si="67"/>
        <v>12.605222190755383</v>
      </c>
      <c r="Y169" s="5">
        <f t="shared" si="68"/>
        <v>14.73889854540432</v>
      </c>
      <c r="Z169" s="5">
        <f t="shared" si="69"/>
        <v>12.851014755241392</v>
      </c>
      <c r="AA169">
        <v>0.84930000000000005</v>
      </c>
      <c r="AB169" s="5">
        <f t="shared" si="59"/>
        <v>0.10316730814211156</v>
      </c>
      <c r="AC169" s="5">
        <f t="shared" si="60"/>
        <v>0.10512003778826089</v>
      </c>
      <c r="AD169" s="5">
        <f t="shared" si="61"/>
        <v>0.11646649649342869</v>
      </c>
      <c r="AE169" s="5">
        <f t="shared" si="62"/>
        <v>0.10626074107785399</v>
      </c>
      <c r="AF169" s="5">
        <f t="shared" si="63"/>
        <v>0.1132937819639411</v>
      </c>
      <c r="AG169" s="5">
        <f t="shared" si="64"/>
        <v>0.10858567626455708</v>
      </c>
      <c r="AH169" s="5">
        <f t="shared" si="65"/>
        <v>0.10892307248401002</v>
      </c>
      <c r="AI169" s="5">
        <f t="shared" si="70"/>
        <v>0.10664158105967529</v>
      </c>
      <c r="AJ169" s="5">
        <f t="shared" si="71"/>
        <v>0.10705615206608547</v>
      </c>
      <c r="AK169" s="5">
        <f t="shared" si="72"/>
        <v>0.1251774653461189</v>
      </c>
      <c r="AL169" s="5">
        <f t="shared" si="73"/>
        <v>0.10914366831626515</v>
      </c>
      <c r="AM169" s="5"/>
    </row>
    <row r="170" spans="1:39" x14ac:dyDescent="0.25">
      <c r="A170">
        <v>820</v>
      </c>
      <c r="B170" s="4">
        <v>6.952388</v>
      </c>
      <c r="C170" s="4">
        <v>93.240774000000002</v>
      </c>
      <c r="D170" s="3">
        <v>17.766914</v>
      </c>
      <c r="E170" s="3">
        <v>18.032230999999999</v>
      </c>
      <c r="F170" s="3">
        <v>19.220942999999998</v>
      </c>
      <c r="G170">
        <v>18.124013000000001</v>
      </c>
      <c r="H170">
        <v>18.869416000000001</v>
      </c>
      <c r="I170">
        <v>18.380334999999999</v>
      </c>
      <c r="J170">
        <v>18.408992000000001</v>
      </c>
      <c r="K170">
        <v>18.15521</v>
      </c>
      <c r="L170">
        <v>18.201342</v>
      </c>
      <c r="M170">
        <v>20.073723000000001</v>
      </c>
      <c r="N170">
        <v>18.394341000000001</v>
      </c>
      <c r="O170">
        <v>820</v>
      </c>
      <c r="P170" s="5">
        <f t="shared" si="52"/>
        <v>12.332638367518406</v>
      </c>
      <c r="Q170" s="5">
        <f t="shared" si="53"/>
        <v>12.632542526191925</v>
      </c>
      <c r="R170" s="5">
        <f t="shared" si="54"/>
        <v>13.974669759453258</v>
      </c>
      <c r="S170" s="5">
        <f t="shared" si="55"/>
        <v>12.736260013503358</v>
      </c>
      <c r="T170" s="5">
        <f t="shared" si="56"/>
        <v>13.578037875029516</v>
      </c>
      <c r="U170" s="5">
        <f t="shared" si="57"/>
        <v>13.025834659573166</v>
      </c>
      <c r="V170" s="5">
        <f t="shared" si="58"/>
        <v>13.058202020352306</v>
      </c>
      <c r="W170" s="5">
        <f t="shared" si="66"/>
        <v>12.771510488150453</v>
      </c>
      <c r="X170" s="5">
        <f t="shared" si="67"/>
        <v>12.823633295838267</v>
      </c>
      <c r="Y170" s="5">
        <f t="shared" si="68"/>
        <v>14.935954017118236</v>
      </c>
      <c r="Z170" s="5">
        <f t="shared" si="69"/>
        <v>13.041654267987768</v>
      </c>
      <c r="AA170">
        <v>0.79898999999999998</v>
      </c>
      <c r="AB170" s="5">
        <f t="shared" si="59"/>
        <v>9.8536547292635321E-2</v>
      </c>
      <c r="AC170" s="5">
        <f t="shared" si="60"/>
        <v>0.10093275153002086</v>
      </c>
      <c r="AD170" s="5">
        <f t="shared" si="61"/>
        <v>0.11165621391105558</v>
      </c>
      <c r="AE170" s="5">
        <f t="shared" si="62"/>
        <v>0.10176144388189048</v>
      </c>
      <c r="AF170" s="5">
        <f t="shared" si="63"/>
        <v>0.10848716481769832</v>
      </c>
      <c r="AG170" s="5">
        <f t="shared" si="64"/>
        <v>0.10407511634652364</v>
      </c>
      <c r="AH170" s="5">
        <f t="shared" si="65"/>
        <v>0.10433372832241289</v>
      </c>
      <c r="AI170" s="5">
        <f t="shared" si="70"/>
        <v>0.1020430916492733</v>
      </c>
      <c r="AJ170" s="5">
        <f t="shared" si="71"/>
        <v>0.10245954767041816</v>
      </c>
      <c r="AK170" s="5">
        <f t="shared" si="72"/>
        <v>0.11933677900137299</v>
      </c>
      <c r="AL170" s="5">
        <f t="shared" si="73"/>
        <v>0.10420151343579546</v>
      </c>
      <c r="AM170" s="5"/>
    </row>
    <row r="171" spans="1:39" x14ac:dyDescent="0.25">
      <c r="A171">
        <v>810</v>
      </c>
      <c r="B171" s="4">
        <v>6.9531150000000004</v>
      </c>
      <c r="C171" s="4">
        <v>93.297682999999992</v>
      </c>
      <c r="D171" s="3">
        <v>17.950734000000001</v>
      </c>
      <c r="E171" s="3">
        <v>18.219321999999998</v>
      </c>
      <c r="F171" s="3">
        <v>19.438538000000001</v>
      </c>
      <c r="G171">
        <v>18.308505</v>
      </c>
      <c r="H171">
        <v>19.071114000000001</v>
      </c>
      <c r="I171">
        <v>18.570153999999999</v>
      </c>
      <c r="J171">
        <v>18.608204000000001</v>
      </c>
      <c r="K171">
        <v>18.386091</v>
      </c>
      <c r="L171">
        <v>18.415153</v>
      </c>
      <c r="M171">
        <v>20.284922999999999</v>
      </c>
      <c r="N171">
        <v>18.611165</v>
      </c>
      <c r="O171">
        <v>810</v>
      </c>
      <c r="P171" s="5">
        <f t="shared" si="52"/>
        <v>12.524441952996012</v>
      </c>
      <c r="Q171" s="5">
        <f t="shared" si="53"/>
        <v>12.827590432982046</v>
      </c>
      <c r="R171" s="5">
        <f t="shared" si="54"/>
        <v>14.202069400773196</v>
      </c>
      <c r="S171" s="5">
        <f t="shared" si="55"/>
        <v>12.928220520288159</v>
      </c>
      <c r="T171" s="5">
        <f t="shared" si="56"/>
        <v>13.788134350883031</v>
      </c>
      <c r="U171" s="5">
        <f t="shared" si="57"/>
        <v>13.223371510826293</v>
      </c>
      <c r="V171" s="5">
        <f t="shared" si="58"/>
        <v>13.266283317928654</v>
      </c>
      <c r="W171" s="5">
        <f t="shared" si="66"/>
        <v>13.015753517523327</v>
      </c>
      <c r="X171" s="5">
        <f t="shared" si="67"/>
        <v>13.048538674864663</v>
      </c>
      <c r="Y171" s="5">
        <f t="shared" si="68"/>
        <v>15.154680831641993</v>
      </c>
      <c r="Z171" s="5">
        <f t="shared" si="69"/>
        <v>13.269622548854926</v>
      </c>
      <c r="AA171">
        <v>0.97487999999999997</v>
      </c>
      <c r="AB171" s="5">
        <f t="shared" si="59"/>
        <v>0.12209827971136752</v>
      </c>
      <c r="AC171" s="5">
        <f t="shared" si="60"/>
        <v>0.12505361361305536</v>
      </c>
      <c r="AD171" s="5">
        <f t="shared" si="61"/>
        <v>0.13845313417425772</v>
      </c>
      <c r="AE171" s="5">
        <f t="shared" si="62"/>
        <v>0.1260346362081852</v>
      </c>
      <c r="AF171" s="5">
        <f t="shared" si="63"/>
        <v>0.13441776415988849</v>
      </c>
      <c r="AG171" s="5">
        <f t="shared" si="64"/>
        <v>0.12891200418474338</v>
      </c>
      <c r="AH171" s="5">
        <f t="shared" si="65"/>
        <v>0.12933034280982286</v>
      </c>
      <c r="AI171" s="5">
        <f t="shared" si="70"/>
        <v>0.12688797789163142</v>
      </c>
      <c r="AJ171" s="5">
        <f t="shared" si="71"/>
        <v>0.12720759383352062</v>
      </c>
      <c r="AK171" s="5">
        <f t="shared" si="72"/>
        <v>0.14773995249151145</v>
      </c>
      <c r="AL171" s="5">
        <f t="shared" si="73"/>
        <v>0.12936289630427689</v>
      </c>
      <c r="AM171" s="5"/>
    </row>
    <row r="172" spans="1:39" x14ac:dyDescent="0.25">
      <c r="A172">
        <v>800</v>
      </c>
      <c r="B172" s="4">
        <v>6.962479000000001</v>
      </c>
      <c r="C172" s="4">
        <v>93.198937999999998</v>
      </c>
      <c r="D172" s="3">
        <v>18.117429999999999</v>
      </c>
      <c r="E172" s="3">
        <v>18.398933</v>
      </c>
      <c r="F172" s="3">
        <v>19.644984999999998</v>
      </c>
      <c r="G172">
        <v>18.515445</v>
      </c>
      <c r="H172">
        <v>19.283909999999999</v>
      </c>
      <c r="I172">
        <v>18.775072000000002</v>
      </c>
      <c r="J172">
        <v>18.812173000000001</v>
      </c>
      <c r="K172">
        <v>18.601077</v>
      </c>
      <c r="L172">
        <v>18.624744</v>
      </c>
      <c r="M172">
        <v>20.465401</v>
      </c>
      <c r="N172">
        <v>18.784783999999998</v>
      </c>
      <c r="O172">
        <v>800</v>
      </c>
      <c r="P172" s="5">
        <f t="shared" si="52"/>
        <v>12.728574252942499</v>
      </c>
      <c r="Q172" s="5">
        <f t="shared" si="53"/>
        <v>13.046870871429123</v>
      </c>
      <c r="R172" s="5">
        <f t="shared" si="54"/>
        <v>14.454079297566345</v>
      </c>
      <c r="S172" s="5">
        <f t="shared" si="55"/>
        <v>13.178569832214599</v>
      </c>
      <c r="T172" s="5">
        <f t="shared" si="56"/>
        <v>14.046591592277132</v>
      </c>
      <c r="U172" s="5">
        <f t="shared" si="57"/>
        <v>13.47195071699295</v>
      </c>
      <c r="V172" s="5">
        <f t="shared" si="58"/>
        <v>13.513865308500952</v>
      </c>
      <c r="W172" s="5">
        <f t="shared" si="66"/>
        <v>13.275348146482997</v>
      </c>
      <c r="X172" s="5">
        <f t="shared" si="67"/>
        <v>13.30209344676434</v>
      </c>
      <c r="Y172" s="5">
        <f t="shared" si="68"/>
        <v>15.379084396161302</v>
      </c>
      <c r="Z172" s="5">
        <f t="shared" si="69"/>
        <v>13.482923018705467</v>
      </c>
      <c r="AA172">
        <v>0.98858999999999997</v>
      </c>
      <c r="AB172" s="5">
        <f t="shared" si="59"/>
        <v>0.12583341220716426</v>
      </c>
      <c r="AC172" s="5">
        <f t="shared" si="60"/>
        <v>0.12898006074786117</v>
      </c>
      <c r="AD172" s="5">
        <f t="shared" si="61"/>
        <v>0.14289158252781112</v>
      </c>
      <c r="AE172" s="5">
        <f t="shared" si="62"/>
        <v>0.1302820235042903</v>
      </c>
      <c r="AF172" s="5">
        <f t="shared" si="63"/>
        <v>0.1388631998220925</v>
      </c>
      <c r="AG172" s="5">
        <f t="shared" si="64"/>
        <v>0.13318235759312061</v>
      </c>
      <c r="AH172" s="5">
        <f t="shared" si="65"/>
        <v>0.13359672105330955</v>
      </c>
      <c r="AI172" s="5">
        <f t="shared" si="70"/>
        <v>0.13123876424131628</v>
      </c>
      <c r="AJ172" s="5">
        <f t="shared" si="71"/>
        <v>0.13150316560536759</v>
      </c>
      <c r="AK172" s="5">
        <f t="shared" si="72"/>
        <v>0.15203609043201102</v>
      </c>
      <c r="AL172" s="5">
        <f t="shared" si="73"/>
        <v>0.13329082867062036</v>
      </c>
      <c r="AM172" s="5"/>
    </row>
    <row r="173" spans="1:39" x14ac:dyDescent="0.25">
      <c r="A173">
        <v>790</v>
      </c>
      <c r="B173" s="4">
        <v>6.9603970000000004</v>
      </c>
      <c r="C173" s="4">
        <v>93.204595999999995</v>
      </c>
      <c r="D173" s="3">
        <v>18.198813999999999</v>
      </c>
      <c r="E173" s="3">
        <v>18.521591000000001</v>
      </c>
      <c r="F173" s="3">
        <v>19.795968999999999</v>
      </c>
      <c r="G173">
        <v>18.636610000000001</v>
      </c>
      <c r="H173">
        <v>19.404985</v>
      </c>
      <c r="I173">
        <v>18.896326999999999</v>
      </c>
      <c r="J173">
        <v>18.944185000000001</v>
      </c>
      <c r="K173">
        <v>18.738045</v>
      </c>
      <c r="L173">
        <v>18.715475999999999</v>
      </c>
      <c r="M173">
        <v>20.610206999999999</v>
      </c>
      <c r="N173">
        <v>18.930603000000001</v>
      </c>
      <c r="O173">
        <v>790</v>
      </c>
      <c r="P173" s="5">
        <f t="shared" si="52"/>
        <v>12.821455785580287</v>
      </c>
      <c r="Q173" s="5">
        <f t="shared" si="53"/>
        <v>13.186319210060613</v>
      </c>
      <c r="R173" s="5">
        <f t="shared" si="54"/>
        <v>14.625036818659215</v>
      </c>
      <c r="S173" s="5">
        <f t="shared" si="55"/>
        <v>13.316290186537513</v>
      </c>
      <c r="T173" s="5">
        <f t="shared" si="56"/>
        <v>14.183942147551774</v>
      </c>
      <c r="U173" s="5">
        <f t="shared" si="57"/>
        <v>13.609681999416166</v>
      </c>
      <c r="V173" s="5">
        <f t="shared" si="58"/>
        <v>13.66373205388498</v>
      </c>
      <c r="W173" s="5">
        <f t="shared" si="66"/>
        <v>13.430891608361897</v>
      </c>
      <c r="X173" s="5">
        <f t="shared" si="67"/>
        <v>13.405394713042524</v>
      </c>
      <c r="Y173" s="5">
        <f t="shared" si="68"/>
        <v>15.542754603881189</v>
      </c>
      <c r="Z173" s="5">
        <f t="shared" si="69"/>
        <v>13.648393179079383</v>
      </c>
      <c r="AA173">
        <v>1.0044999999999999</v>
      </c>
      <c r="AB173" s="5">
        <f t="shared" si="59"/>
        <v>0.12879152336615399</v>
      </c>
      <c r="AC173" s="5">
        <f t="shared" si="60"/>
        <v>0.13245657646505885</v>
      </c>
      <c r="AD173" s="5">
        <f t="shared" si="61"/>
        <v>0.1469084948434318</v>
      </c>
      <c r="AE173" s="5">
        <f t="shared" si="62"/>
        <v>0.13376213492376932</v>
      </c>
      <c r="AF173" s="5">
        <f t="shared" si="63"/>
        <v>0.14247769887215755</v>
      </c>
      <c r="AG173" s="5">
        <f t="shared" si="64"/>
        <v>0.13670925568413539</v>
      </c>
      <c r="AH173" s="5">
        <f t="shared" si="65"/>
        <v>0.13725218848127463</v>
      </c>
      <c r="AI173" s="5">
        <f t="shared" si="70"/>
        <v>0.13491330620599526</v>
      </c>
      <c r="AJ173" s="5">
        <f t="shared" si="71"/>
        <v>0.13465718989251216</v>
      </c>
      <c r="AK173" s="5">
        <f t="shared" si="72"/>
        <v>0.15612696999598655</v>
      </c>
      <c r="AL173" s="5">
        <f t="shared" si="73"/>
        <v>0.1370981094838524</v>
      </c>
      <c r="AM173" s="5"/>
    </row>
    <row r="174" spans="1:39" x14ac:dyDescent="0.25">
      <c r="A174">
        <v>780</v>
      </c>
      <c r="B174" s="4">
        <v>6.9632740000000002</v>
      </c>
      <c r="C174" s="4">
        <v>93.149957999999998</v>
      </c>
      <c r="D174" s="3">
        <v>18.324577000000001</v>
      </c>
      <c r="E174" s="3">
        <v>18.650463999999999</v>
      </c>
      <c r="F174" s="3">
        <v>19.930648999999999</v>
      </c>
      <c r="G174">
        <v>18.776779000000001</v>
      </c>
      <c r="H174">
        <v>19.556816000000001</v>
      </c>
      <c r="I174">
        <v>19.038657000000001</v>
      </c>
      <c r="J174">
        <v>19.080762</v>
      </c>
      <c r="K174">
        <v>18.857067000000001</v>
      </c>
      <c r="L174">
        <v>18.813700999999998</v>
      </c>
      <c r="M174">
        <v>20.752901999999999</v>
      </c>
      <c r="N174">
        <v>19.049458999999999</v>
      </c>
      <c r="O174">
        <v>780</v>
      </c>
      <c r="P174" s="5">
        <f t="shared" si="52"/>
        <v>12.975409504022357</v>
      </c>
      <c r="Q174" s="5">
        <f t="shared" si="53"/>
        <v>13.344137137353496</v>
      </c>
      <c r="R174" s="5">
        <f t="shared" si="54"/>
        <v>14.790765717242348</v>
      </c>
      <c r="S174" s="5">
        <f t="shared" si="55"/>
        <v>13.487005946528715</v>
      </c>
      <c r="T174" s="5">
        <f t="shared" si="56"/>
        <v>14.36863291068569</v>
      </c>
      <c r="U174" s="5">
        <f t="shared" si="57"/>
        <v>13.783112144023901</v>
      </c>
      <c r="V174" s="5">
        <f t="shared" si="58"/>
        <v>13.830708884876904</v>
      </c>
      <c r="W174" s="5">
        <f t="shared" si="66"/>
        <v>13.577800920182632</v>
      </c>
      <c r="X174" s="5">
        <f t="shared" si="67"/>
        <v>13.528761222339147</v>
      </c>
      <c r="Y174" s="5">
        <f t="shared" si="68"/>
        <v>15.718373616359365</v>
      </c>
      <c r="Z174" s="5">
        <f t="shared" si="69"/>
        <v>13.795323349017446</v>
      </c>
      <c r="AA174">
        <v>1.0687</v>
      </c>
      <c r="AB174" s="5">
        <f t="shared" si="59"/>
        <v>0.13866820136948693</v>
      </c>
      <c r="AC174" s="5">
        <f t="shared" si="60"/>
        <v>0.14260879358689679</v>
      </c>
      <c r="AD174" s="5">
        <f t="shared" si="61"/>
        <v>0.15806891322016897</v>
      </c>
      <c r="AE174" s="5">
        <f t="shared" si="62"/>
        <v>0.14413563255055237</v>
      </c>
      <c r="AF174" s="5">
        <f t="shared" si="63"/>
        <v>0.15355757991649799</v>
      </c>
      <c r="AG174" s="5">
        <f t="shared" si="64"/>
        <v>0.14730011948318342</v>
      </c>
      <c r="AH174" s="5">
        <f t="shared" si="65"/>
        <v>0.14780878585267948</v>
      </c>
      <c r="AI174" s="5">
        <f t="shared" si="70"/>
        <v>0.14510595843399179</v>
      </c>
      <c r="AJ174" s="5">
        <f t="shared" si="71"/>
        <v>0.14458187118313848</v>
      </c>
      <c r="AK174" s="5">
        <f t="shared" si="72"/>
        <v>0.16798225883803253</v>
      </c>
      <c r="AL174" s="5">
        <f t="shared" si="73"/>
        <v>0.14743062063094944</v>
      </c>
      <c r="AM174" s="5"/>
    </row>
    <row r="175" spans="1:39" x14ac:dyDescent="0.25">
      <c r="A175">
        <v>770</v>
      </c>
      <c r="B175" s="4">
        <v>6.9711129999999999</v>
      </c>
      <c r="C175" s="4">
        <v>93.303735000000003</v>
      </c>
      <c r="D175" s="3">
        <v>18.343067999999999</v>
      </c>
      <c r="E175" s="3">
        <v>18.660257000000001</v>
      </c>
      <c r="F175" s="3">
        <v>19.962956999999999</v>
      </c>
      <c r="G175">
        <v>18.789759</v>
      </c>
      <c r="H175">
        <v>19.571673000000001</v>
      </c>
      <c r="I175">
        <v>19.042318999999999</v>
      </c>
      <c r="J175">
        <v>19.070553</v>
      </c>
      <c r="K175">
        <v>18.866627999999999</v>
      </c>
      <c r="L175">
        <v>18.825063</v>
      </c>
      <c r="M175">
        <v>20.780954000000001</v>
      </c>
      <c r="N175">
        <v>19.047864000000001</v>
      </c>
      <c r="O175">
        <v>770</v>
      </c>
      <c r="P175" s="5">
        <f t="shared" si="52"/>
        <v>12.944944164227531</v>
      </c>
      <c r="Q175" s="5">
        <f t="shared" si="53"/>
        <v>13.302659019012088</v>
      </c>
      <c r="R175" s="5">
        <f t="shared" si="54"/>
        <v>14.769913244993012</v>
      </c>
      <c r="S175" s="5">
        <f t="shared" si="55"/>
        <v>13.448655173948195</v>
      </c>
      <c r="T175" s="5">
        <f t="shared" si="56"/>
        <v>14.329521532318434</v>
      </c>
      <c r="U175" s="5">
        <f t="shared" si="57"/>
        <v>13.733296461234291</v>
      </c>
      <c r="V175" s="5">
        <f t="shared" si="58"/>
        <v>13.765109782537033</v>
      </c>
      <c r="W175" s="5">
        <f t="shared" si="66"/>
        <v>13.535300487176416</v>
      </c>
      <c r="X175" s="5">
        <f t="shared" si="67"/>
        <v>13.488450500976128</v>
      </c>
      <c r="Y175" s="5">
        <f t="shared" si="68"/>
        <v>15.689690385131003</v>
      </c>
      <c r="Z175" s="5">
        <f t="shared" si="69"/>
        <v>13.739544532387528</v>
      </c>
      <c r="AA175">
        <v>1.0646</v>
      </c>
      <c r="AB175" s="5">
        <f t="shared" si="59"/>
        <v>0.13781187557236629</v>
      </c>
      <c r="AC175" s="5">
        <f t="shared" si="60"/>
        <v>0.14162010791640267</v>
      </c>
      <c r="AD175" s="5">
        <f t="shared" si="61"/>
        <v>0.15724049640619561</v>
      </c>
      <c r="AE175" s="5">
        <f t="shared" si="62"/>
        <v>0.14317438298185248</v>
      </c>
      <c r="AF175" s="5">
        <f t="shared" si="63"/>
        <v>0.15255208623306205</v>
      </c>
      <c r="AG175" s="5">
        <f t="shared" si="64"/>
        <v>0.14620467412630025</v>
      </c>
      <c r="AH175" s="5">
        <f t="shared" si="65"/>
        <v>0.14654335874488925</v>
      </c>
      <c r="AI175" s="5">
        <f t="shared" si="70"/>
        <v>0.14409680898648014</v>
      </c>
      <c r="AJ175" s="5">
        <f t="shared" si="71"/>
        <v>0.14359804403339185</v>
      </c>
      <c r="AK175" s="5">
        <f t="shared" si="72"/>
        <v>0.16703244384010468</v>
      </c>
      <c r="AL175" s="5">
        <f t="shared" si="73"/>
        <v>0.14627119109179762</v>
      </c>
      <c r="AM175" s="5"/>
    </row>
    <row r="176" spans="1:39" x14ac:dyDescent="0.25">
      <c r="A176">
        <v>760</v>
      </c>
      <c r="B176" s="4">
        <v>6.9748060000000001</v>
      </c>
      <c r="C176" s="4">
        <v>93.205884000000012</v>
      </c>
      <c r="D176" s="3">
        <v>18.232391</v>
      </c>
      <c r="E176" s="3">
        <v>18.546036999999998</v>
      </c>
      <c r="F176" s="3">
        <v>19.824034999999999</v>
      </c>
      <c r="G176">
        <v>18.663439</v>
      </c>
      <c r="H176">
        <v>19.462986000000001</v>
      </c>
      <c r="I176">
        <v>18.946956</v>
      </c>
      <c r="J176">
        <v>18.947939000000002</v>
      </c>
      <c r="K176">
        <v>18.747019000000002</v>
      </c>
      <c r="L176">
        <v>18.707163000000001</v>
      </c>
      <c r="M176">
        <v>20.693396</v>
      </c>
      <c r="N176">
        <v>18.955656000000001</v>
      </c>
      <c r="O176">
        <v>760</v>
      </c>
      <c r="P176" s="5">
        <f t="shared" si="52"/>
        <v>12.842538864149184</v>
      </c>
      <c r="Q176" s="5">
        <f t="shared" si="53"/>
        <v>13.197049566794</v>
      </c>
      <c r="R176" s="5">
        <f t="shared" si="54"/>
        <v>14.6397299055954</v>
      </c>
      <c r="S176" s="5">
        <f t="shared" si="55"/>
        <v>13.329702288856881</v>
      </c>
      <c r="T176" s="5">
        <f t="shared" si="56"/>
        <v>14.232453341615498</v>
      </c>
      <c r="U176" s="5">
        <f t="shared" si="57"/>
        <v>13.649946502310796</v>
      </c>
      <c r="V176" s="5">
        <f t="shared" si="58"/>
        <v>13.651056590386256</v>
      </c>
      <c r="W176" s="5">
        <f t="shared" si="66"/>
        <v>13.424124378909436</v>
      </c>
      <c r="X176" s="5">
        <f t="shared" si="67"/>
        <v>13.379099780382885</v>
      </c>
      <c r="Y176" s="5">
        <f t="shared" si="68"/>
        <v>15.619442907314101</v>
      </c>
      <c r="Z176" s="5">
        <f t="shared" si="69"/>
        <v>13.659771229665296</v>
      </c>
      <c r="AA176">
        <v>0.24715999999999999</v>
      </c>
      <c r="AB176" s="5">
        <f t="shared" si="59"/>
        <v>3.1741619056631122E-2</v>
      </c>
      <c r="AC176" s="5">
        <f t="shared" si="60"/>
        <v>3.2617827709288047E-2</v>
      </c>
      <c r="AD176" s="5">
        <f t="shared" si="61"/>
        <v>3.6183556434669591E-2</v>
      </c>
      <c r="AE176" s="5">
        <f t="shared" si="62"/>
        <v>3.2945692177138663E-2</v>
      </c>
      <c r="AF176" s="5">
        <f t="shared" si="63"/>
        <v>3.5176931679136866E-2</v>
      </c>
      <c r="AG176" s="5">
        <f t="shared" si="64"/>
        <v>3.3737207775111362E-2</v>
      </c>
      <c r="AH176" s="5">
        <f t="shared" si="65"/>
        <v>3.3739951468798671E-2</v>
      </c>
      <c r="AI176" s="5">
        <f t="shared" si="70"/>
        <v>3.3179065814912562E-2</v>
      </c>
      <c r="AJ176" s="5">
        <f t="shared" si="71"/>
        <v>3.306778301719434E-2</v>
      </c>
      <c r="AK176" s="5">
        <f t="shared" si="72"/>
        <v>3.8605015089717531E-2</v>
      </c>
      <c r="AL176" s="5">
        <f t="shared" si="73"/>
        <v>3.376149057124074E-2</v>
      </c>
      <c r="AM176" s="5"/>
    </row>
    <row r="177" spans="1:39" x14ac:dyDescent="0.25">
      <c r="A177">
        <v>750</v>
      </c>
      <c r="B177" s="4">
        <v>6.9751469999999998</v>
      </c>
      <c r="C177" s="4">
        <v>93.320913000000004</v>
      </c>
      <c r="D177" s="3">
        <v>18.150601000000002</v>
      </c>
      <c r="E177" s="3">
        <v>18.417536999999999</v>
      </c>
      <c r="F177" s="3">
        <v>19.713177999999999</v>
      </c>
      <c r="G177">
        <v>18.557113999999999</v>
      </c>
      <c r="H177">
        <v>19.343890999999999</v>
      </c>
      <c r="I177">
        <v>18.817693999999999</v>
      </c>
      <c r="J177">
        <v>18.819675</v>
      </c>
      <c r="K177">
        <v>18.567412999999998</v>
      </c>
      <c r="L177">
        <v>18.546126000000001</v>
      </c>
      <c r="M177">
        <v>20.577836000000001</v>
      </c>
      <c r="N177">
        <v>18.820699000000001</v>
      </c>
      <c r="O177">
        <v>750</v>
      </c>
      <c r="P177" s="5">
        <f t="shared" si="52"/>
        <v>12.718539392598</v>
      </c>
      <c r="Q177" s="5">
        <f t="shared" si="53"/>
        <v>13.019574548668842</v>
      </c>
      <c r="R177" s="5">
        <f t="shared" si="54"/>
        <v>14.47891419112244</v>
      </c>
      <c r="S177" s="5">
        <f t="shared" si="55"/>
        <v>13.176930728616492</v>
      </c>
      <c r="T177" s="5">
        <f t="shared" si="56"/>
        <v>14.063274955609099</v>
      </c>
      <c r="U177" s="5">
        <f t="shared" si="57"/>
        <v>13.47060988187725</v>
      </c>
      <c r="V177" s="5">
        <f t="shared" si="58"/>
        <v>13.472842045543631</v>
      </c>
      <c r="W177" s="5">
        <f t="shared" si="66"/>
        <v>13.188540224077956</v>
      </c>
      <c r="X177" s="5">
        <f t="shared" si="67"/>
        <v>13.164544352165153</v>
      </c>
      <c r="Y177" s="5">
        <f t="shared" si="68"/>
        <v>15.451151055947172</v>
      </c>
      <c r="Z177" s="5">
        <f t="shared" si="69"/>
        <v>13.473995871967043</v>
      </c>
      <c r="AA177">
        <v>1.1273</v>
      </c>
      <c r="AB177" s="5">
        <f t="shared" si="59"/>
        <v>0.14337609457275724</v>
      </c>
      <c r="AC177" s="5">
        <f t="shared" si="60"/>
        <v>0.14676966388714385</v>
      </c>
      <c r="AD177" s="5">
        <f t="shared" si="61"/>
        <v>0.16322079967652325</v>
      </c>
      <c r="AE177" s="5">
        <f t="shared" si="62"/>
        <v>0.14854354010369372</v>
      </c>
      <c r="AF177" s="5">
        <f t="shared" si="63"/>
        <v>0.15853529857458137</v>
      </c>
      <c r="AG177" s="5">
        <f t="shared" si="64"/>
        <v>0.15185418519840221</v>
      </c>
      <c r="AH177" s="5">
        <f t="shared" si="65"/>
        <v>0.15187934837941333</v>
      </c>
      <c r="AI177" s="5">
        <f t="shared" si="70"/>
        <v>0.14867441394603079</v>
      </c>
      <c r="AJ177" s="5">
        <f t="shared" si="71"/>
        <v>0.14840390848195775</v>
      </c>
      <c r="AK177" s="5">
        <f t="shared" si="72"/>
        <v>0.17418082585369243</v>
      </c>
      <c r="AL177" s="5">
        <f t="shared" si="73"/>
        <v>0.15189235546468446</v>
      </c>
      <c r="AM177" s="5"/>
    </row>
    <row r="178" spans="1:39" x14ac:dyDescent="0.25">
      <c r="A178">
        <v>740</v>
      </c>
      <c r="B178" s="4">
        <v>6.9788550000000003</v>
      </c>
      <c r="C178" s="4">
        <v>93.158266999999995</v>
      </c>
      <c r="D178" s="3">
        <v>17.860787999999999</v>
      </c>
      <c r="E178" s="3">
        <v>18.102270000000001</v>
      </c>
      <c r="F178" s="3">
        <v>19.367463999999998</v>
      </c>
      <c r="G178">
        <v>18.214123000000001</v>
      </c>
      <c r="H178">
        <v>18.980481999999999</v>
      </c>
      <c r="I178">
        <v>18.458994000000001</v>
      </c>
      <c r="J178">
        <v>18.471146999999998</v>
      </c>
      <c r="K178">
        <v>18.233118000000001</v>
      </c>
      <c r="L178">
        <v>18.198678999999998</v>
      </c>
      <c r="M178">
        <v>20.253945000000002</v>
      </c>
      <c r="N178">
        <v>18.499783000000001</v>
      </c>
      <c r="O178">
        <v>740</v>
      </c>
      <c r="P178" s="5">
        <f t="shared" si="52"/>
        <v>12.430235497742416</v>
      </c>
      <c r="Q178" s="5">
        <f t="shared" si="53"/>
        <v>12.703630510570065</v>
      </c>
      <c r="R178" s="5">
        <f t="shared" si="54"/>
        <v>14.134307630328466</v>
      </c>
      <c r="S178" s="5">
        <f t="shared" si="55"/>
        <v>12.830229765345075</v>
      </c>
      <c r="T178" s="5">
        <f t="shared" si="56"/>
        <v>13.697015773162153</v>
      </c>
      <c r="U178" s="5">
        <f t="shared" si="57"/>
        <v>13.107304806580437</v>
      </c>
      <c r="V178" s="5">
        <f t="shared" si="58"/>
        <v>13.121053283821485</v>
      </c>
      <c r="W178" s="5">
        <f t="shared" si="66"/>
        <v>12.851726748706321</v>
      </c>
      <c r="X178" s="5">
        <f t="shared" si="67"/>
        <v>12.812751032871342</v>
      </c>
      <c r="Y178" s="5">
        <f t="shared" si="68"/>
        <v>15.13502119330982</v>
      </c>
      <c r="Z178" s="5">
        <f t="shared" si="69"/>
        <v>13.153447639050402</v>
      </c>
      <c r="AA178">
        <v>1.1119000000000001</v>
      </c>
      <c r="AB178" s="5">
        <f t="shared" si="59"/>
        <v>0.13821178849939794</v>
      </c>
      <c r="AC178" s="5">
        <f t="shared" si="60"/>
        <v>0.14125166764702857</v>
      </c>
      <c r="AD178" s="5">
        <f t="shared" si="61"/>
        <v>0.15715936654162224</v>
      </c>
      <c r="AE178" s="5">
        <f t="shared" si="62"/>
        <v>0.1426593247608719</v>
      </c>
      <c r="AF178" s="5">
        <f t="shared" si="63"/>
        <v>0.15229711838179</v>
      </c>
      <c r="AG178" s="5">
        <f t="shared" si="64"/>
        <v>0.14574012214436791</v>
      </c>
      <c r="AH178" s="5">
        <f t="shared" si="65"/>
        <v>0.14589299146281109</v>
      </c>
      <c r="AI178" s="5">
        <f t="shared" si="70"/>
        <v>0.14289834971886559</v>
      </c>
      <c r="AJ178" s="5">
        <f t="shared" si="71"/>
        <v>0.14246497873449646</v>
      </c>
      <c r="AK178" s="5">
        <f t="shared" si="72"/>
        <v>0.16828630064841188</v>
      </c>
      <c r="AL178" s="5">
        <f t="shared" si="73"/>
        <v>0.14625318429860143</v>
      </c>
      <c r="AM178" s="5"/>
    </row>
    <row r="179" spans="1:39" x14ac:dyDescent="0.25">
      <c r="A179">
        <v>730</v>
      </c>
      <c r="B179" s="4">
        <v>6.9799589999999991</v>
      </c>
      <c r="C179" s="4">
        <v>93.199927000000002</v>
      </c>
      <c r="D179" s="3">
        <v>17.520737</v>
      </c>
      <c r="E179" s="3">
        <v>17.714886</v>
      </c>
      <c r="F179" s="3">
        <v>18.950970000000002</v>
      </c>
      <c r="G179">
        <v>17.826646</v>
      </c>
      <c r="H179">
        <v>18.581755000000001</v>
      </c>
      <c r="I179">
        <v>18.052489999999999</v>
      </c>
      <c r="J179">
        <v>18.074062000000001</v>
      </c>
      <c r="K179">
        <v>17.826108999999999</v>
      </c>
      <c r="L179">
        <v>17.821964000000001</v>
      </c>
      <c r="M179">
        <v>19.871752000000001</v>
      </c>
      <c r="N179">
        <v>18.106660000000002</v>
      </c>
      <c r="O179">
        <v>730</v>
      </c>
      <c r="P179" s="5">
        <f t="shared" si="52"/>
        <v>12.033125515141812</v>
      </c>
      <c r="Q179" s="5">
        <f t="shared" si="53"/>
        <v>12.252866305240207</v>
      </c>
      <c r="R179" s="5">
        <f t="shared" si="54"/>
        <v>13.650292415738589</v>
      </c>
      <c r="S179" s="5">
        <f t="shared" si="55"/>
        <v>12.379327147195982</v>
      </c>
      <c r="T179" s="5">
        <f t="shared" si="56"/>
        <v>13.233173031701464</v>
      </c>
      <c r="U179" s="5">
        <f t="shared" si="57"/>
        <v>12.6348098122295</v>
      </c>
      <c r="V179" s="5">
        <f t="shared" si="58"/>
        <v>12.659208007477304</v>
      </c>
      <c r="W179" s="5">
        <f t="shared" si="66"/>
        <v>12.378719564383179</v>
      </c>
      <c r="X179" s="5">
        <f t="shared" si="67"/>
        <v>12.374029731697302</v>
      </c>
      <c r="Y179" s="5">
        <f t="shared" si="68"/>
        <v>14.689475467107675</v>
      </c>
      <c r="Z179" s="5">
        <f t="shared" si="69"/>
        <v>12.696075152633666</v>
      </c>
      <c r="AA179">
        <v>1.0294000000000001</v>
      </c>
      <c r="AB179" s="5">
        <f t="shared" si="59"/>
        <v>0.12386899405286983</v>
      </c>
      <c r="AC179" s="5">
        <f t="shared" si="60"/>
        <v>0.12613100574614269</v>
      </c>
      <c r="AD179" s="5">
        <f t="shared" si="61"/>
        <v>0.14051611012761303</v>
      </c>
      <c r="AE179" s="5">
        <f t="shared" si="62"/>
        <v>0.12743279365323545</v>
      </c>
      <c r="AF179" s="5">
        <f t="shared" si="63"/>
        <v>0.13622228318833488</v>
      </c>
      <c r="AG179" s="5">
        <f t="shared" si="64"/>
        <v>0.1300627322070905</v>
      </c>
      <c r="AH179" s="5">
        <f t="shared" si="65"/>
        <v>0.13031388722897139</v>
      </c>
      <c r="AI179" s="5">
        <f t="shared" si="70"/>
        <v>0.12742653919576044</v>
      </c>
      <c r="AJ179" s="5">
        <f t="shared" si="71"/>
        <v>0.12737826205809205</v>
      </c>
      <c r="AK179" s="5">
        <f t="shared" si="72"/>
        <v>0.15121346045840642</v>
      </c>
      <c r="AL179" s="5">
        <f t="shared" si="73"/>
        <v>0.13069339762121096</v>
      </c>
      <c r="AM179" s="5"/>
    </row>
    <row r="180" spans="1:39" x14ac:dyDescent="0.25">
      <c r="A180">
        <v>720</v>
      </c>
      <c r="B180" s="4">
        <v>6.9754440000000004</v>
      </c>
      <c r="C180" s="4">
        <v>93.188974000000002</v>
      </c>
      <c r="D180" s="3">
        <v>17.10097</v>
      </c>
      <c r="E180" s="3">
        <v>17.247125</v>
      </c>
      <c r="F180" s="3">
        <v>18.465077000000001</v>
      </c>
      <c r="G180">
        <v>17.354037999999999</v>
      </c>
      <c r="H180">
        <v>18.094287999999999</v>
      </c>
      <c r="I180">
        <v>17.567948999999999</v>
      </c>
      <c r="J180">
        <v>17.582913999999999</v>
      </c>
      <c r="K180">
        <v>17.342327999999998</v>
      </c>
      <c r="L180">
        <v>17.333359999999999</v>
      </c>
      <c r="M180">
        <v>19.385656000000001</v>
      </c>
      <c r="N180">
        <v>17.658842</v>
      </c>
      <c r="O180">
        <v>720</v>
      </c>
      <c r="P180" s="5">
        <f t="shared" si="52"/>
        <v>11.565665406510707</v>
      </c>
      <c r="Q180" s="5">
        <f t="shared" si="53"/>
        <v>11.731241727642445</v>
      </c>
      <c r="R180" s="5">
        <f t="shared" si="54"/>
        <v>13.109539213385787</v>
      </c>
      <c r="S180" s="5">
        <f t="shared" si="55"/>
        <v>11.852337089255109</v>
      </c>
      <c r="T180" s="5">
        <f t="shared" si="56"/>
        <v>12.690218201682526</v>
      </c>
      <c r="U180" s="5">
        <f t="shared" si="57"/>
        <v>12.094562178083711</v>
      </c>
      <c r="V180" s="5">
        <f t="shared" si="58"/>
        <v>12.111504914447575</v>
      </c>
      <c r="W180" s="5">
        <f t="shared" si="66"/>
        <v>11.839074725062696</v>
      </c>
      <c r="X180" s="5">
        <f t="shared" si="67"/>
        <v>11.82891769336022</v>
      </c>
      <c r="Y180" s="5">
        <f t="shared" si="68"/>
        <v>14.149542189954412</v>
      </c>
      <c r="Z180" s="5">
        <f t="shared" si="69"/>
        <v>12.197461143354351</v>
      </c>
      <c r="AA180">
        <v>0.89939999999999998</v>
      </c>
      <c r="AB180" s="5">
        <f t="shared" si="59"/>
        <v>0.1040215946661573</v>
      </c>
      <c r="AC180" s="5">
        <f t="shared" si="60"/>
        <v>0.10551078809841614</v>
      </c>
      <c r="AD180" s="5">
        <f t="shared" si="61"/>
        <v>0.11790719568519176</v>
      </c>
      <c r="AE180" s="5">
        <f t="shared" si="62"/>
        <v>0.10659991978076044</v>
      </c>
      <c r="AF180" s="5">
        <f t="shared" si="63"/>
        <v>0.11413582250593263</v>
      </c>
      <c r="AG180" s="5">
        <f t="shared" si="64"/>
        <v>0.10877849222968489</v>
      </c>
      <c r="AH180" s="5">
        <f t="shared" si="65"/>
        <v>0.10893087520054148</v>
      </c>
      <c r="AI180" s="5">
        <f t="shared" si="70"/>
        <v>0.10648063807721389</v>
      </c>
      <c r="AJ180" s="5">
        <f t="shared" si="71"/>
        <v>0.10638928573408181</v>
      </c>
      <c r="AK180" s="5">
        <f t="shared" si="72"/>
        <v>0.12726098245644998</v>
      </c>
      <c r="AL180" s="5">
        <f t="shared" si="73"/>
        <v>0.10970396552332903</v>
      </c>
      <c r="AM180" s="5"/>
    </row>
    <row r="181" spans="1:39" x14ac:dyDescent="0.25">
      <c r="A181">
        <v>710</v>
      </c>
      <c r="B181" s="4">
        <v>6.9836349999999996</v>
      </c>
      <c r="C181" s="4">
        <v>93.253200000000007</v>
      </c>
      <c r="D181" s="3">
        <v>16.639486999999999</v>
      </c>
      <c r="E181" s="3">
        <v>16.759913000000001</v>
      </c>
      <c r="F181" s="3">
        <v>17.953019000000001</v>
      </c>
      <c r="G181">
        <v>16.824245000000001</v>
      </c>
      <c r="H181">
        <v>17.598898999999999</v>
      </c>
      <c r="I181">
        <v>17.061102000000002</v>
      </c>
      <c r="J181">
        <v>17.064430999999999</v>
      </c>
      <c r="K181">
        <v>16.861616999999999</v>
      </c>
      <c r="L181">
        <v>16.874676000000001</v>
      </c>
      <c r="M181">
        <v>18.880277</v>
      </c>
      <c r="N181">
        <v>17.191882</v>
      </c>
      <c r="O181">
        <v>710</v>
      </c>
      <c r="P181" s="5">
        <f t="shared" si="52"/>
        <v>11.018143836101556</v>
      </c>
      <c r="Q181" s="5">
        <f t="shared" si="53"/>
        <v>11.154489630615675</v>
      </c>
      <c r="R181" s="5">
        <f t="shared" si="54"/>
        <v>12.503906572753591</v>
      </c>
      <c r="S181" s="5">
        <f t="shared" si="55"/>
        <v>11.227315319513039</v>
      </c>
      <c r="T181" s="5">
        <f t="shared" si="56"/>
        <v>12.103660252259715</v>
      </c>
      <c r="U181" s="5">
        <f t="shared" si="57"/>
        <v>11.495379976297574</v>
      </c>
      <c r="V181" s="5">
        <f t="shared" si="58"/>
        <v>11.499146875715036</v>
      </c>
      <c r="W181" s="5">
        <f t="shared" si="66"/>
        <v>11.269618078690227</v>
      </c>
      <c r="X181" s="5">
        <f t="shared" si="67"/>
        <v>11.284399453385195</v>
      </c>
      <c r="Y181" s="5">
        <f t="shared" si="68"/>
        <v>13.550877397288586</v>
      </c>
      <c r="Z181" s="5">
        <f t="shared" si="69"/>
        <v>11.643347862604125</v>
      </c>
      <c r="AA181">
        <v>1.1954</v>
      </c>
      <c r="AB181" s="5">
        <f t="shared" si="59"/>
        <v>0.13171089141675801</v>
      </c>
      <c r="AC181" s="5">
        <f t="shared" si="60"/>
        <v>0.13334076904437978</v>
      </c>
      <c r="AD181" s="5">
        <f t="shared" si="61"/>
        <v>0.14947169917069641</v>
      </c>
      <c r="AE181" s="5">
        <f t="shared" si="62"/>
        <v>0.13421132732945887</v>
      </c>
      <c r="AF181" s="5">
        <f t="shared" si="63"/>
        <v>0.14468715465551263</v>
      </c>
      <c r="AG181" s="5">
        <f t="shared" si="64"/>
        <v>0.13741577223666121</v>
      </c>
      <c r="AH181" s="5">
        <f t="shared" si="65"/>
        <v>0.13746080175229755</v>
      </c>
      <c r="AI181" s="5">
        <f t="shared" si="70"/>
        <v>0.13471701451266299</v>
      </c>
      <c r="AJ181" s="5">
        <f t="shared" si="71"/>
        <v>0.13489371106576661</v>
      </c>
      <c r="AK181" s="5">
        <f t="shared" si="72"/>
        <v>0.16198718840718776</v>
      </c>
      <c r="AL181" s="5">
        <f t="shared" si="73"/>
        <v>0.13918458034956971</v>
      </c>
      <c r="AM181" s="5"/>
    </row>
    <row r="182" spans="1:39" x14ac:dyDescent="0.25">
      <c r="A182">
        <v>700</v>
      </c>
      <c r="B182" s="4">
        <v>6.9804069999999996</v>
      </c>
      <c r="C182" s="4">
        <v>93.188091</v>
      </c>
      <c r="D182" s="3">
        <v>16.283094999999999</v>
      </c>
      <c r="E182" s="3">
        <v>16.376322999999999</v>
      </c>
      <c r="F182" s="3">
        <v>17.540918999999999</v>
      </c>
      <c r="G182">
        <v>16.432728000000001</v>
      </c>
      <c r="H182">
        <v>17.193532000000001</v>
      </c>
      <c r="I182">
        <v>16.653161000000001</v>
      </c>
      <c r="J182">
        <v>16.650735000000001</v>
      </c>
      <c r="K182">
        <v>16.459350000000001</v>
      </c>
      <c r="L182">
        <v>16.485275000000001</v>
      </c>
      <c r="M182">
        <v>18.450657</v>
      </c>
      <c r="N182">
        <v>16.797906000000001</v>
      </c>
      <c r="O182">
        <v>700</v>
      </c>
      <c r="P182" s="5">
        <f t="shared" si="52"/>
        <v>10.632911050616801</v>
      </c>
      <c r="Q182" s="5">
        <f t="shared" si="53"/>
        <v>10.738671270617576</v>
      </c>
      <c r="R182" s="5">
        <f t="shared" si="54"/>
        <v>12.05849413930166</v>
      </c>
      <c r="S182" s="5">
        <f t="shared" si="55"/>
        <v>10.80265090238947</v>
      </c>
      <c r="T182" s="5">
        <f t="shared" si="56"/>
        <v>11.665061067271255</v>
      </c>
      <c r="U182" s="5">
        <f t="shared" si="57"/>
        <v>11.052630656219049</v>
      </c>
      <c r="V182" s="5">
        <f t="shared" si="58"/>
        <v>11.049879954514845</v>
      </c>
      <c r="W182" s="5">
        <f t="shared" si="66"/>
        <v>10.832845972728425</v>
      </c>
      <c r="X182" s="5">
        <f t="shared" si="67"/>
        <v>10.862249262664935</v>
      </c>
      <c r="Y182" s="5">
        <f t="shared" si="68"/>
        <v>13.087786080068504</v>
      </c>
      <c r="Z182" s="5">
        <f t="shared" si="69"/>
        <v>11.216729413869793</v>
      </c>
      <c r="AA182">
        <v>1.1636</v>
      </c>
      <c r="AB182" s="5">
        <f t="shared" si="59"/>
        <v>0.1237245529849771</v>
      </c>
      <c r="AC182" s="5">
        <f t="shared" si="60"/>
        <v>0.12495517890490612</v>
      </c>
      <c r="AD182" s="5">
        <f t="shared" si="61"/>
        <v>0.1403126378049141</v>
      </c>
      <c r="AE182" s="5">
        <f t="shared" si="62"/>
        <v>0.12569964590020388</v>
      </c>
      <c r="AF182" s="5">
        <f t="shared" si="63"/>
        <v>0.13573465057876832</v>
      </c>
      <c r="AG182" s="5">
        <f t="shared" si="64"/>
        <v>0.12860841031576487</v>
      </c>
      <c r="AH182" s="5">
        <f t="shared" si="65"/>
        <v>0.12857640315073474</v>
      </c>
      <c r="AI182" s="5">
        <f t="shared" si="70"/>
        <v>0.12605099573866796</v>
      </c>
      <c r="AJ182" s="5">
        <f t="shared" si="71"/>
        <v>0.12639313242036918</v>
      </c>
      <c r="AK182" s="5">
        <f t="shared" si="72"/>
        <v>0.1522894788276771</v>
      </c>
      <c r="AL182" s="5">
        <f t="shared" si="73"/>
        <v>0.13051786345978889</v>
      </c>
      <c r="AM182" s="5"/>
    </row>
    <row r="183" spans="1:39" x14ac:dyDescent="0.25">
      <c r="A183">
        <v>690</v>
      </c>
      <c r="B183" s="4">
        <v>6.9809369999999999</v>
      </c>
      <c r="C183" s="4">
        <v>93.244495000000001</v>
      </c>
      <c r="D183" s="3">
        <v>15.886094</v>
      </c>
      <c r="E183" s="3">
        <v>15.953169000000001</v>
      </c>
      <c r="F183" s="3">
        <v>17.077870999999998</v>
      </c>
      <c r="G183">
        <v>16.009944000000001</v>
      </c>
      <c r="H183">
        <v>16.746683000000001</v>
      </c>
      <c r="I183">
        <v>16.198107</v>
      </c>
      <c r="J183">
        <v>16.216529000000001</v>
      </c>
      <c r="K183">
        <v>16.027358</v>
      </c>
      <c r="L183">
        <v>16.030031000000001</v>
      </c>
      <c r="M183">
        <v>17.959114</v>
      </c>
      <c r="N183">
        <v>16.370141</v>
      </c>
      <c r="O183">
        <v>690</v>
      </c>
      <c r="P183" s="5">
        <f t="shared" si="52"/>
        <v>10.169532786452123</v>
      </c>
      <c r="Q183" s="5">
        <f t="shared" si="53"/>
        <v>10.245583396453052</v>
      </c>
      <c r="R183" s="5">
        <f t="shared" si="54"/>
        <v>11.519576455181955</v>
      </c>
      <c r="S183" s="5">
        <f t="shared" si="55"/>
        <v>10.309949361588787</v>
      </c>
      <c r="T183" s="5">
        <f t="shared" si="56"/>
        <v>11.14466427103117</v>
      </c>
      <c r="U183" s="5">
        <f t="shared" si="57"/>
        <v>10.523228599767776</v>
      </c>
      <c r="V183" s="5">
        <f t="shared" si="58"/>
        <v>10.544106153894685</v>
      </c>
      <c r="W183" s="5">
        <f t="shared" si="66"/>
        <v>10.329690491159329</v>
      </c>
      <c r="X183" s="5">
        <f t="shared" si="67"/>
        <v>10.332720650481388</v>
      </c>
      <c r="Y183" s="5">
        <f t="shared" si="68"/>
        <v>12.516200497261838</v>
      </c>
      <c r="Z183" s="5">
        <f t="shared" si="69"/>
        <v>10.718169945924389</v>
      </c>
      <c r="AA183">
        <v>1.0746</v>
      </c>
      <c r="AB183" s="5">
        <f t="shared" si="59"/>
        <v>0.10928179932321452</v>
      </c>
      <c r="AC183" s="5">
        <f t="shared" si="60"/>
        <v>0.11009903917828449</v>
      </c>
      <c r="AD183" s="5">
        <f t="shared" si="61"/>
        <v>0.12378936858738529</v>
      </c>
      <c r="AE183" s="5">
        <f t="shared" si="62"/>
        <v>0.11079071583963311</v>
      </c>
      <c r="AF183" s="5">
        <f t="shared" si="63"/>
        <v>0.11976056225650096</v>
      </c>
      <c r="AG183" s="5">
        <f t="shared" si="64"/>
        <v>0.11308261453310452</v>
      </c>
      <c r="AH183" s="5">
        <f t="shared" si="65"/>
        <v>0.11330696472975228</v>
      </c>
      <c r="AI183" s="5">
        <f t="shared" si="70"/>
        <v>0.11100285401799816</v>
      </c>
      <c r="AJ183" s="5">
        <f t="shared" si="71"/>
        <v>0.111035416110073</v>
      </c>
      <c r="AK183" s="5">
        <f t="shared" si="72"/>
        <v>0.1344990905435757</v>
      </c>
      <c r="AL183" s="5">
        <f t="shared" si="73"/>
        <v>0.11517745423890348</v>
      </c>
      <c r="AM183" s="5"/>
    </row>
    <row r="184" spans="1:39" x14ac:dyDescent="0.25">
      <c r="A184">
        <v>680</v>
      </c>
      <c r="B184" s="4">
        <v>6.9911639999999995</v>
      </c>
      <c r="C184" s="4">
        <v>93.299873000000005</v>
      </c>
      <c r="D184" s="3">
        <v>15.606769</v>
      </c>
      <c r="E184" s="3">
        <v>15.646649999999999</v>
      </c>
      <c r="F184" s="3">
        <v>16.745998</v>
      </c>
      <c r="G184">
        <v>15.67736</v>
      </c>
      <c r="H184">
        <v>16.423244</v>
      </c>
      <c r="I184">
        <v>15.885097</v>
      </c>
      <c r="J184">
        <v>15.893594999999999</v>
      </c>
      <c r="K184">
        <v>15.722177</v>
      </c>
      <c r="L184">
        <v>15.701286</v>
      </c>
      <c r="M184">
        <v>17.614682999999999</v>
      </c>
      <c r="N184">
        <v>16.065763</v>
      </c>
      <c r="O184">
        <v>680</v>
      </c>
      <c r="P184" s="5">
        <f t="shared" si="52"/>
        <v>9.8294435666397426</v>
      </c>
      <c r="Q184" s="5">
        <f t="shared" si="53"/>
        <v>9.8746292274739798</v>
      </c>
      <c r="R184" s="5">
        <f t="shared" si="54"/>
        <v>11.119073176633128</v>
      </c>
      <c r="S184" s="5">
        <f t="shared" si="55"/>
        <v>9.9094220741375381</v>
      </c>
      <c r="T184" s="5">
        <f t="shared" si="56"/>
        <v>10.753947089293749</v>
      </c>
      <c r="U184" s="5">
        <f t="shared" si="57"/>
        <v>10.144732632734391</v>
      </c>
      <c r="V184" s="5">
        <f t="shared" si="58"/>
        <v>10.154356938076617</v>
      </c>
      <c r="W184" s="5">
        <f t="shared" si="66"/>
        <v>9.9601943659814598</v>
      </c>
      <c r="X184" s="5">
        <f t="shared" si="67"/>
        <v>9.9365278173803606</v>
      </c>
      <c r="Y184" s="5">
        <f t="shared" si="68"/>
        <v>12.100869277763405</v>
      </c>
      <c r="Z184" s="5">
        <f t="shared" si="69"/>
        <v>10.349315600517096</v>
      </c>
      <c r="AA184">
        <v>1.2649999999999999</v>
      </c>
      <c r="AB184" s="5">
        <f t="shared" si="59"/>
        <v>0.12434246111799274</v>
      </c>
      <c r="AC184" s="5">
        <f t="shared" si="60"/>
        <v>0.12491405972754582</v>
      </c>
      <c r="AD184" s="5">
        <f t="shared" si="61"/>
        <v>0.14065627568440905</v>
      </c>
      <c r="AE184" s="5">
        <f t="shared" si="62"/>
        <v>0.12535418923783984</v>
      </c>
      <c r="AF184" s="5">
        <f t="shared" si="63"/>
        <v>0.13603743067956592</v>
      </c>
      <c r="AG184" s="5">
        <f t="shared" si="64"/>
        <v>0.12833086780409003</v>
      </c>
      <c r="AH184" s="5">
        <f t="shared" si="65"/>
        <v>0.12845261526666921</v>
      </c>
      <c r="AI184" s="5">
        <f t="shared" si="70"/>
        <v>0.12599645872966547</v>
      </c>
      <c r="AJ184" s="5">
        <f t="shared" si="71"/>
        <v>0.12569707688986154</v>
      </c>
      <c r="AK184" s="5">
        <f t="shared" si="72"/>
        <v>0.15307599636370706</v>
      </c>
      <c r="AL184" s="5">
        <f t="shared" si="73"/>
        <v>0.13091884234654125</v>
      </c>
      <c r="AM184" s="5"/>
    </row>
    <row r="185" spans="1:39" x14ac:dyDescent="0.25">
      <c r="A185">
        <v>670</v>
      </c>
      <c r="B185" s="4">
        <v>6.9933839999999998</v>
      </c>
      <c r="C185" s="4">
        <v>93.284889000000007</v>
      </c>
      <c r="D185" s="3">
        <v>15.313090000000001</v>
      </c>
      <c r="E185" s="3">
        <v>15.345027999999999</v>
      </c>
      <c r="F185" s="3">
        <v>16.423663999999999</v>
      </c>
      <c r="G185">
        <v>15.350337</v>
      </c>
      <c r="H185">
        <v>16.088190999999998</v>
      </c>
      <c r="I185">
        <v>15.567834</v>
      </c>
      <c r="J185">
        <v>15.570277000000001</v>
      </c>
      <c r="K185">
        <v>15.403351000000001</v>
      </c>
      <c r="L185">
        <v>15.365235</v>
      </c>
      <c r="M185">
        <v>17.256208999999998</v>
      </c>
      <c r="N185">
        <v>15.750329000000001</v>
      </c>
      <c r="O185">
        <v>670</v>
      </c>
      <c r="P185" s="5">
        <f t="shared" si="52"/>
        <v>9.4971065405084758</v>
      </c>
      <c r="Q185" s="5">
        <f t="shared" si="53"/>
        <v>9.533321324816562</v>
      </c>
      <c r="R185" s="5">
        <f t="shared" si="54"/>
        <v>10.755312953858747</v>
      </c>
      <c r="S185" s="5">
        <f t="shared" si="55"/>
        <v>9.5393410684811961</v>
      </c>
      <c r="T185" s="5">
        <f t="shared" si="56"/>
        <v>10.375479406084326</v>
      </c>
      <c r="U185" s="5">
        <f t="shared" si="57"/>
        <v>9.7859116763103522</v>
      </c>
      <c r="V185" s="5">
        <f t="shared" si="58"/>
        <v>9.7886807547444992</v>
      </c>
      <c r="W185" s="5">
        <f t="shared" si="66"/>
        <v>9.5994495320459095</v>
      </c>
      <c r="X185" s="5">
        <f t="shared" si="67"/>
        <v>9.5562332693619325</v>
      </c>
      <c r="Y185" s="5">
        <f t="shared" si="68"/>
        <v>11.697070156495906</v>
      </c>
      <c r="Z185" s="5">
        <f t="shared" si="69"/>
        <v>9.9927354002925508</v>
      </c>
      <c r="AA185">
        <v>1.2853000000000001</v>
      </c>
      <c r="AB185" s="5">
        <f t="shared" si="59"/>
        <v>0.12206631036515544</v>
      </c>
      <c r="AC185" s="5">
        <f t="shared" si="60"/>
        <v>0.12253177898786728</v>
      </c>
      <c r="AD185" s="5">
        <f t="shared" si="61"/>
        <v>0.13823803739594648</v>
      </c>
      <c r="AE185" s="5">
        <f t="shared" si="62"/>
        <v>0.12260915075318883</v>
      </c>
      <c r="AF185" s="5">
        <f t="shared" si="63"/>
        <v>0.13335603680640185</v>
      </c>
      <c r="AG185" s="5">
        <f t="shared" si="64"/>
        <v>0.12577832277561696</v>
      </c>
      <c r="AH185" s="5">
        <f t="shared" si="65"/>
        <v>0.12581391374073106</v>
      </c>
      <c r="AI185" s="5">
        <f t="shared" si="70"/>
        <v>0.12338172483538608</v>
      </c>
      <c r="AJ185" s="5">
        <f t="shared" si="71"/>
        <v>0.12282626621110893</v>
      </c>
      <c r="AK185" s="5">
        <f t="shared" si="72"/>
        <v>0.1503424427214419</v>
      </c>
      <c r="AL185" s="5">
        <f t="shared" si="73"/>
        <v>0.12843662809996018</v>
      </c>
      <c r="AM185" s="5"/>
    </row>
    <row r="186" spans="1:39" x14ac:dyDescent="0.25">
      <c r="A186">
        <v>660</v>
      </c>
      <c r="B186" s="4">
        <v>6.9985119999999998</v>
      </c>
      <c r="C186" s="4">
        <v>93.219255000000004</v>
      </c>
      <c r="D186" s="3">
        <v>15.066431</v>
      </c>
      <c r="E186" s="3">
        <v>15.095135000000001</v>
      </c>
      <c r="F186" s="3">
        <v>16.150093999999999</v>
      </c>
      <c r="G186">
        <v>15.086354999999999</v>
      </c>
      <c r="H186">
        <v>15.805730000000001</v>
      </c>
      <c r="I186">
        <v>15.293024000000001</v>
      </c>
      <c r="J186">
        <v>15.298933999999999</v>
      </c>
      <c r="K186">
        <v>15.146276</v>
      </c>
      <c r="L186">
        <v>15.104123</v>
      </c>
      <c r="M186">
        <v>16.946088</v>
      </c>
      <c r="N186">
        <v>15.476425000000001</v>
      </c>
      <c r="O186">
        <v>660</v>
      </c>
      <c r="P186" s="5">
        <f t="shared" si="52"/>
        <v>9.2243869076107927</v>
      </c>
      <c r="Q186" s="5">
        <f t="shared" si="53"/>
        <v>9.2569927680133084</v>
      </c>
      <c r="R186" s="5">
        <f t="shared" si="54"/>
        <v>10.454318746599437</v>
      </c>
      <c r="S186" s="5">
        <f t="shared" si="55"/>
        <v>9.2470194231701601</v>
      </c>
      <c r="T186" s="5">
        <f t="shared" si="56"/>
        <v>10.063704835854344</v>
      </c>
      <c r="U186" s="5">
        <f t="shared" si="57"/>
        <v>9.4817409365612022</v>
      </c>
      <c r="V186" s="5">
        <f t="shared" si="58"/>
        <v>9.4884519973677808</v>
      </c>
      <c r="W186" s="5">
        <f t="shared" si="66"/>
        <v>9.3150818767843244</v>
      </c>
      <c r="X186" s="5">
        <f t="shared" si="67"/>
        <v>9.2672022382906114</v>
      </c>
      <c r="Y186" s="5">
        <f t="shared" si="68"/>
        <v>11.356396320277412</v>
      </c>
      <c r="Z186" s="5">
        <f t="shared" si="69"/>
        <v>9.6899711423991892</v>
      </c>
      <c r="AA186">
        <v>1.2667999999999999</v>
      </c>
      <c r="AB186" s="5">
        <f t="shared" si="59"/>
        <v>0.11685453334561352</v>
      </c>
      <c r="AC186" s="5">
        <f t="shared" si="60"/>
        <v>0.11726758438519258</v>
      </c>
      <c r="AD186" s="5">
        <f t="shared" si="61"/>
        <v>0.13243530988192165</v>
      </c>
      <c r="AE186" s="5">
        <f t="shared" si="62"/>
        <v>0.11714124205271957</v>
      </c>
      <c r="AF186" s="5">
        <f t="shared" si="63"/>
        <v>0.12748701286060282</v>
      </c>
      <c r="AG186" s="5">
        <f t="shared" si="64"/>
        <v>0.1201146941843573</v>
      </c>
      <c r="AH186" s="5">
        <f t="shared" si="65"/>
        <v>0.12019970990265504</v>
      </c>
      <c r="AI186" s="5">
        <f t="shared" si="70"/>
        <v>0.11800345721510382</v>
      </c>
      <c r="AJ186" s="5">
        <f t="shared" si="71"/>
        <v>0.11739691795466546</v>
      </c>
      <c r="AK186" s="5">
        <f t="shared" si="72"/>
        <v>0.14386282858527424</v>
      </c>
      <c r="AL186" s="5">
        <f t="shared" si="73"/>
        <v>0.12275255443191294</v>
      </c>
      <c r="AM186" s="5"/>
    </row>
    <row r="187" spans="1:39" x14ac:dyDescent="0.25">
      <c r="A187">
        <v>650</v>
      </c>
      <c r="B187" s="4">
        <v>7.0131030000000001</v>
      </c>
      <c r="C187" s="4">
        <v>93.235095999999999</v>
      </c>
      <c r="D187" s="3">
        <v>14.865427</v>
      </c>
      <c r="E187" s="3">
        <v>14.889060000000001</v>
      </c>
      <c r="F187" s="3">
        <v>15.929053</v>
      </c>
      <c r="G187">
        <v>14.874067</v>
      </c>
      <c r="H187">
        <v>15.591761999999999</v>
      </c>
      <c r="I187">
        <v>15.079813</v>
      </c>
      <c r="J187">
        <v>15.086758</v>
      </c>
      <c r="K187">
        <v>14.922434000000001</v>
      </c>
      <c r="L187">
        <v>14.882474999999999</v>
      </c>
      <c r="M187">
        <v>16.711013000000001</v>
      </c>
      <c r="N187">
        <v>15.262236</v>
      </c>
      <c r="O187">
        <v>650</v>
      </c>
      <c r="P187" s="5">
        <f t="shared" si="52"/>
        <v>8.9762878314057399</v>
      </c>
      <c r="Q187" s="5">
        <f t="shared" si="53"/>
        <v>9.003133028050625</v>
      </c>
      <c r="R187" s="5">
        <f t="shared" si="54"/>
        <v>10.183475363851702</v>
      </c>
      <c r="S187" s="5">
        <f t="shared" si="55"/>
        <v>8.9861022979100103</v>
      </c>
      <c r="T187" s="5">
        <f t="shared" si="56"/>
        <v>9.8008817346697406</v>
      </c>
      <c r="U187" s="5">
        <f t="shared" si="57"/>
        <v>9.2197759351831294</v>
      </c>
      <c r="V187" s="5">
        <f t="shared" si="58"/>
        <v>9.227662293801977</v>
      </c>
      <c r="W187" s="5">
        <f t="shared" si="66"/>
        <v>9.0410414886212838</v>
      </c>
      <c r="X187" s="5">
        <f t="shared" si="67"/>
        <v>8.9956530972802184</v>
      </c>
      <c r="Y187" s="5">
        <f t="shared" si="68"/>
        <v>11.069668188121733</v>
      </c>
      <c r="Z187" s="5">
        <f t="shared" si="69"/>
        <v>9.4268962913215208</v>
      </c>
      <c r="AA187">
        <v>1.2299</v>
      </c>
      <c r="AB187" s="5">
        <f t="shared" si="59"/>
        <v>0.11039936403845919</v>
      </c>
      <c r="AC187" s="5">
        <f t="shared" si="60"/>
        <v>0.11072953311199464</v>
      </c>
      <c r="AD187" s="5">
        <f t="shared" si="61"/>
        <v>0.12524656350001209</v>
      </c>
      <c r="AE187" s="5">
        <f t="shared" si="62"/>
        <v>0.11052007216199522</v>
      </c>
      <c r="AF187" s="5">
        <f t="shared" si="63"/>
        <v>0.12054104445470314</v>
      </c>
      <c r="AG187" s="5">
        <f t="shared" si="64"/>
        <v>0.11339402422681731</v>
      </c>
      <c r="AH187" s="5">
        <f t="shared" si="65"/>
        <v>0.11349101855147051</v>
      </c>
      <c r="AI187" s="5">
        <f t="shared" si="70"/>
        <v>0.11119576926855317</v>
      </c>
      <c r="AJ187" s="5">
        <f t="shared" si="71"/>
        <v>0.11063753744344941</v>
      </c>
      <c r="AK187" s="5">
        <f t="shared" si="72"/>
        <v>0.1361458490457092</v>
      </c>
      <c r="AL187" s="5">
        <f t="shared" si="73"/>
        <v>0.11594139748696339</v>
      </c>
      <c r="AM187" s="5"/>
    </row>
    <row r="188" spans="1:39" x14ac:dyDescent="0.25">
      <c r="A188">
        <v>640</v>
      </c>
      <c r="B188" s="4">
        <v>7.017593999999999</v>
      </c>
      <c r="C188" s="4">
        <v>93.299697999999992</v>
      </c>
      <c r="D188" s="3">
        <v>14.661899999999999</v>
      </c>
      <c r="E188" s="3">
        <v>14.670794000000001</v>
      </c>
      <c r="F188" s="3">
        <v>15.674859</v>
      </c>
      <c r="G188">
        <v>14.644958000000001</v>
      </c>
      <c r="H188">
        <v>15.322635999999999</v>
      </c>
      <c r="I188">
        <v>14.841654</v>
      </c>
      <c r="J188">
        <v>14.851988</v>
      </c>
      <c r="K188">
        <v>14.704408000000001</v>
      </c>
      <c r="L188">
        <v>14.663481000000001</v>
      </c>
      <c r="M188">
        <v>16.441621999999999</v>
      </c>
      <c r="N188">
        <v>15.019818000000001</v>
      </c>
      <c r="O188">
        <v>640</v>
      </c>
      <c r="P188" s="5">
        <f t="shared" si="52"/>
        <v>8.7278928521206769</v>
      </c>
      <c r="Q188" s="5">
        <f t="shared" si="53"/>
        <v>8.7379853157116063</v>
      </c>
      <c r="R188" s="5">
        <f t="shared" si="54"/>
        <v>9.8764237693801586</v>
      </c>
      <c r="S188" s="5">
        <f t="shared" si="55"/>
        <v>8.7086675251873782</v>
      </c>
      <c r="T188" s="5">
        <f t="shared" si="56"/>
        <v>9.4772714306793588</v>
      </c>
      <c r="U188" s="5">
        <f t="shared" si="57"/>
        <v>8.9318407247842728</v>
      </c>
      <c r="V188" s="5">
        <f t="shared" si="58"/>
        <v>8.9435638373007595</v>
      </c>
      <c r="W188" s="5">
        <f t="shared" si="66"/>
        <v>8.7761274921375794</v>
      </c>
      <c r="X188" s="5">
        <f t="shared" si="67"/>
        <v>8.7296869018655894</v>
      </c>
      <c r="Y188" s="5">
        <f t="shared" si="68"/>
        <v>10.744570470302401</v>
      </c>
      <c r="Z188" s="5">
        <f t="shared" si="69"/>
        <v>9.1339266389998652</v>
      </c>
      <c r="AA188">
        <v>1.2962</v>
      </c>
      <c r="AB188" s="5">
        <f t="shared" si="59"/>
        <v>0.11313094714918823</v>
      </c>
      <c r="AC188" s="5">
        <f t="shared" si="60"/>
        <v>0.11326176566225385</v>
      </c>
      <c r="AD188" s="5">
        <f t="shared" si="61"/>
        <v>0.12801820489870561</v>
      </c>
      <c r="AE188" s="5">
        <f t="shared" si="62"/>
        <v>0.1128817484614788</v>
      </c>
      <c r="AF188" s="5">
        <f t="shared" si="63"/>
        <v>0.12284439228446585</v>
      </c>
      <c r="AG188" s="5">
        <f t="shared" si="64"/>
        <v>0.11577451947465375</v>
      </c>
      <c r="AH188" s="5">
        <f t="shared" si="65"/>
        <v>0.11592647445909245</v>
      </c>
      <c r="AI188" s="5">
        <f t="shared" si="70"/>
        <v>0.11375616455308731</v>
      </c>
      <c r="AJ188" s="5">
        <f t="shared" si="71"/>
        <v>0.11315420162198177</v>
      </c>
      <c r="AK188" s="5">
        <f t="shared" si="72"/>
        <v>0.13927112243605971</v>
      </c>
      <c r="AL188" s="5">
        <f t="shared" si="73"/>
        <v>0.11839395709471626</v>
      </c>
      <c r="AM188" s="5"/>
    </row>
    <row r="189" spans="1:39" x14ac:dyDescent="0.25">
      <c r="A189">
        <v>630</v>
      </c>
      <c r="B189" s="4">
        <v>7.0240960000000001</v>
      </c>
      <c r="C189" s="4">
        <v>93.292816999999999</v>
      </c>
      <c r="D189" s="3">
        <v>14.455527999999999</v>
      </c>
      <c r="E189" s="3">
        <v>14.449596</v>
      </c>
      <c r="F189" s="3">
        <v>15.418794999999999</v>
      </c>
      <c r="G189">
        <v>14.427052</v>
      </c>
      <c r="H189">
        <v>15.073354999999999</v>
      </c>
      <c r="I189">
        <v>14.627993999999999</v>
      </c>
      <c r="J189">
        <v>14.62096</v>
      </c>
      <c r="K189">
        <v>14.470627</v>
      </c>
      <c r="L189">
        <v>14.427066999999999</v>
      </c>
      <c r="M189">
        <v>16.177429</v>
      </c>
      <c r="N189">
        <v>14.770797999999999</v>
      </c>
      <c r="O189">
        <v>630</v>
      </c>
      <c r="P189" s="5">
        <f t="shared" si="52"/>
        <v>8.4874888184899202</v>
      </c>
      <c r="Q189" s="5">
        <f t="shared" si="53"/>
        <v>8.4807541994045934</v>
      </c>
      <c r="R189" s="5">
        <f t="shared" si="54"/>
        <v>9.5802393711278295</v>
      </c>
      <c r="S189" s="5">
        <f t="shared" si="55"/>
        <v>8.4551593374580811</v>
      </c>
      <c r="T189" s="5">
        <f t="shared" si="56"/>
        <v>9.1885590265058905</v>
      </c>
      <c r="U189" s="5">
        <f t="shared" si="57"/>
        <v>8.6832620164613985</v>
      </c>
      <c r="V189" s="5">
        <f t="shared" si="58"/>
        <v>8.6752784954049531</v>
      </c>
      <c r="W189" s="5">
        <f t="shared" si="66"/>
        <v>8.5046304735777927</v>
      </c>
      <c r="X189" s="5">
        <f t="shared" si="67"/>
        <v>8.4551763677041833</v>
      </c>
      <c r="Y189" s="5">
        <f t="shared" si="68"/>
        <v>10.439662731641331</v>
      </c>
      <c r="Z189" s="5">
        <f t="shared" si="69"/>
        <v>8.8453236788882705</v>
      </c>
      <c r="AA189">
        <v>1.2588999999999999</v>
      </c>
      <c r="AB189" s="5">
        <f t="shared" si="59"/>
        <v>0.10684899673596959</v>
      </c>
      <c r="AC189" s="5">
        <f t="shared" si="60"/>
        <v>0.10676421461630442</v>
      </c>
      <c r="AD189" s="5">
        <f t="shared" si="61"/>
        <v>0.12060563344312823</v>
      </c>
      <c r="AE189" s="5">
        <f t="shared" si="62"/>
        <v>0.10644200089925977</v>
      </c>
      <c r="AF189" s="5">
        <f t="shared" si="63"/>
        <v>0.11567476958468265</v>
      </c>
      <c r="AG189" s="5">
        <f t="shared" si="64"/>
        <v>0.10931358552523253</v>
      </c>
      <c r="AH189" s="5">
        <f t="shared" si="65"/>
        <v>0.10921308097865294</v>
      </c>
      <c r="AI189" s="5">
        <f t="shared" si="70"/>
        <v>0.10706479303187083</v>
      </c>
      <c r="AJ189" s="5">
        <f t="shared" si="71"/>
        <v>0.10644221529302796</v>
      </c>
      <c r="AK189" s="5">
        <f t="shared" si="72"/>
        <v>0.13142491412863269</v>
      </c>
      <c r="AL189" s="5">
        <f t="shared" si="73"/>
        <v>0.11135377979352443</v>
      </c>
      <c r="AM189" s="5"/>
    </row>
    <row r="190" spans="1:39" x14ac:dyDescent="0.25">
      <c r="A190">
        <v>620</v>
      </c>
      <c r="B190" s="4">
        <v>7.0361350000000007</v>
      </c>
      <c r="C190" s="4">
        <v>93.262818999999993</v>
      </c>
      <c r="D190" s="3">
        <v>14.261409</v>
      </c>
      <c r="E190" s="3">
        <v>14.235402000000001</v>
      </c>
      <c r="F190" s="3">
        <v>15.164455</v>
      </c>
      <c r="G190">
        <v>14.211774</v>
      </c>
      <c r="H190">
        <v>14.822615000000001</v>
      </c>
      <c r="I190">
        <v>14.414141000000001</v>
      </c>
      <c r="J190">
        <v>14.396633</v>
      </c>
      <c r="K190">
        <v>14.265691</v>
      </c>
      <c r="L190">
        <v>14.214009000000001</v>
      </c>
      <c r="M190">
        <v>15.929071</v>
      </c>
      <c r="N190">
        <v>14.529073</v>
      </c>
      <c r="O190">
        <v>620</v>
      </c>
      <c r="P190" s="5">
        <f t="shared" si="52"/>
        <v>8.2585967140909151</v>
      </c>
      <c r="Q190" s="5">
        <f t="shared" si="53"/>
        <v>8.2290424401856637</v>
      </c>
      <c r="R190" s="5">
        <f t="shared" si="54"/>
        <v>9.2840491635930835</v>
      </c>
      <c r="S190" s="5">
        <f t="shared" si="55"/>
        <v>8.20219058259487</v>
      </c>
      <c r="T190" s="5">
        <f t="shared" si="56"/>
        <v>8.8960484172061385</v>
      </c>
      <c r="U190" s="5">
        <f t="shared" si="57"/>
        <v>8.4321359371725588</v>
      </c>
      <c r="V190" s="5">
        <f t="shared" si="58"/>
        <v>8.4122449233198253</v>
      </c>
      <c r="W190" s="5">
        <f t="shared" si="66"/>
        <v>8.2634626470368584</v>
      </c>
      <c r="X190" s="5">
        <f t="shared" si="67"/>
        <v>8.2047305747356098</v>
      </c>
      <c r="Y190" s="5">
        <f t="shared" si="68"/>
        <v>10.151144696584746</v>
      </c>
      <c r="Z190" s="5">
        <f t="shared" si="69"/>
        <v>8.5626974264448101</v>
      </c>
      <c r="AA190">
        <v>1.3299000000000001</v>
      </c>
      <c r="AB190" s="5">
        <f t="shared" si="59"/>
        <v>0.10983107770069508</v>
      </c>
      <c r="AC190" s="5">
        <f t="shared" si="60"/>
        <v>0.10943803541202915</v>
      </c>
      <c r="AD190" s="5">
        <f t="shared" si="61"/>
        <v>0.12346856982662442</v>
      </c>
      <c r="AE190" s="5">
        <f t="shared" si="62"/>
        <v>0.10908093255792918</v>
      </c>
      <c r="AF190" s="5">
        <f t="shared" si="63"/>
        <v>0.11830854790042444</v>
      </c>
      <c r="AG190" s="5">
        <f t="shared" si="64"/>
        <v>0.11213897582845787</v>
      </c>
      <c r="AH190" s="5">
        <f t="shared" si="65"/>
        <v>0.11187444523523035</v>
      </c>
      <c r="AI190" s="5">
        <f t="shared" si="70"/>
        <v>0.10989578974294317</v>
      </c>
      <c r="AJ190" s="5">
        <f t="shared" si="71"/>
        <v>0.10911471191340888</v>
      </c>
      <c r="AK190" s="5">
        <f t="shared" si="72"/>
        <v>0.13500007331988054</v>
      </c>
      <c r="AL190" s="5">
        <f t="shared" si="73"/>
        <v>0.11387531307428954</v>
      </c>
      <c r="AM190" s="5"/>
    </row>
    <row r="191" spans="1:39" x14ac:dyDescent="0.25">
      <c r="A191">
        <v>610</v>
      </c>
      <c r="B191" s="4">
        <v>7.0417059999999987</v>
      </c>
      <c r="C191" s="4">
        <v>93.246198000000007</v>
      </c>
      <c r="D191" s="3">
        <v>13.973955</v>
      </c>
      <c r="E191" s="3">
        <v>13.939639</v>
      </c>
      <c r="F191" s="3">
        <v>14.824282999999999</v>
      </c>
      <c r="G191">
        <v>13.913157</v>
      </c>
      <c r="H191">
        <v>14.474905</v>
      </c>
      <c r="I191">
        <v>14.099895</v>
      </c>
      <c r="J191">
        <v>14.083205</v>
      </c>
      <c r="K191">
        <v>13.954917999999999</v>
      </c>
      <c r="L191">
        <v>13.897748</v>
      </c>
      <c r="M191">
        <v>15.539206999999999</v>
      </c>
      <c r="N191">
        <v>14.178226</v>
      </c>
      <c r="O191">
        <v>610</v>
      </c>
      <c r="P191" s="5">
        <f t="shared" si="52"/>
        <v>7.9283073894058473</v>
      </c>
      <c r="Q191" s="5">
        <f t="shared" si="53"/>
        <v>7.8892787348602837</v>
      </c>
      <c r="R191" s="5">
        <f t="shared" si="54"/>
        <v>8.8947233423664755</v>
      </c>
      <c r="S191" s="5">
        <f t="shared" si="55"/>
        <v>7.8591584574725859</v>
      </c>
      <c r="T191" s="5">
        <f t="shared" si="56"/>
        <v>8.4978079067062069</v>
      </c>
      <c r="U191" s="5">
        <f t="shared" si="57"/>
        <v>8.0715243856527543</v>
      </c>
      <c r="V191" s="5">
        <f t="shared" si="58"/>
        <v>8.052546448718557</v>
      </c>
      <c r="W191" s="5">
        <f t="shared" si="66"/>
        <v>7.9066562833905092</v>
      </c>
      <c r="X191" s="5">
        <f t="shared" si="67"/>
        <v>7.8416318728753893</v>
      </c>
      <c r="Y191" s="5">
        <f t="shared" si="68"/>
        <v>9.7062267937643441</v>
      </c>
      <c r="Z191" s="5">
        <f t="shared" si="69"/>
        <v>8.1605865209143786</v>
      </c>
      <c r="AA191">
        <v>1.3237000000000001</v>
      </c>
      <c r="AB191" s="5">
        <f t="shared" si="59"/>
        <v>0.10494700491356522</v>
      </c>
      <c r="AC191" s="5">
        <f t="shared" si="60"/>
        <v>0.10443038261334558</v>
      </c>
      <c r="AD191" s="5">
        <f t="shared" si="61"/>
        <v>0.11773945288290504</v>
      </c>
      <c r="AE191" s="5">
        <f t="shared" si="62"/>
        <v>0.10403168050156462</v>
      </c>
      <c r="AF191" s="5">
        <f t="shared" si="63"/>
        <v>0.11248548326107008</v>
      </c>
      <c r="AG191" s="5">
        <f t="shared" si="64"/>
        <v>0.10684276829288551</v>
      </c>
      <c r="AH191" s="5">
        <f t="shared" si="65"/>
        <v>0.10659155734168754</v>
      </c>
      <c r="AI191" s="5">
        <f t="shared" si="70"/>
        <v>0.10466040922324017</v>
      </c>
      <c r="AJ191" s="5">
        <f t="shared" si="71"/>
        <v>0.10379968110125154</v>
      </c>
      <c r="AK191" s="5">
        <f t="shared" si="72"/>
        <v>0.12848132406905863</v>
      </c>
      <c r="AL191" s="5">
        <f t="shared" si="73"/>
        <v>0.10802168377734364</v>
      </c>
      <c r="AM191" s="5"/>
    </row>
    <row r="192" spans="1:39" x14ac:dyDescent="0.25">
      <c r="A192">
        <v>600</v>
      </c>
      <c r="B192" s="4">
        <v>7.0520709999999998</v>
      </c>
      <c r="C192" s="4">
        <v>93.252146999999994</v>
      </c>
      <c r="D192" s="3">
        <v>13.547231999999999</v>
      </c>
      <c r="E192" s="3">
        <v>13.501723999999999</v>
      </c>
      <c r="F192" s="3">
        <v>14.328958</v>
      </c>
      <c r="G192">
        <v>13.467806</v>
      </c>
      <c r="H192">
        <v>13.992508000000001</v>
      </c>
      <c r="I192">
        <v>13.650263000000001</v>
      </c>
      <c r="J192">
        <v>13.629555</v>
      </c>
      <c r="K192">
        <v>13.522736999999999</v>
      </c>
      <c r="L192">
        <v>13.448582999999999</v>
      </c>
      <c r="M192">
        <v>14.966786000000001</v>
      </c>
      <c r="N192">
        <v>13.712508</v>
      </c>
      <c r="O192">
        <v>600</v>
      </c>
      <c r="P192" s="5">
        <f t="shared" si="52"/>
        <v>7.4300319481371639</v>
      </c>
      <c r="Q192" s="5">
        <f t="shared" si="53"/>
        <v>7.378244692910946</v>
      </c>
      <c r="R192" s="5">
        <f t="shared" si="54"/>
        <v>8.3190282733439815</v>
      </c>
      <c r="S192" s="5">
        <f t="shared" si="55"/>
        <v>7.3396441682383147</v>
      </c>
      <c r="T192" s="5">
        <f t="shared" si="56"/>
        <v>7.9365471841990587</v>
      </c>
      <c r="U192" s="5">
        <f t="shared" si="57"/>
        <v>7.547265256160423</v>
      </c>
      <c r="V192" s="5">
        <f t="shared" si="58"/>
        <v>7.5237043266348058</v>
      </c>
      <c r="W192" s="5">
        <f t="shared" si="66"/>
        <v>7.4021575675226421</v>
      </c>
      <c r="X192" s="5">
        <f t="shared" si="67"/>
        <v>7.3177664131184033</v>
      </c>
      <c r="Y192" s="5">
        <f t="shared" si="68"/>
        <v>9.0435508679054468</v>
      </c>
      <c r="Z192" s="5">
        <f t="shared" si="69"/>
        <v>7.6180809762358184</v>
      </c>
      <c r="AA192">
        <v>1.3278000000000001</v>
      </c>
      <c r="AB192" s="5">
        <f t="shared" si="59"/>
        <v>9.8655964207365263E-2</v>
      </c>
      <c r="AC192" s="5">
        <f t="shared" si="60"/>
        <v>9.7968333032471544E-2</v>
      </c>
      <c r="AD192" s="5">
        <f t="shared" si="61"/>
        <v>0.11046005741346139</v>
      </c>
      <c r="AE192" s="5">
        <f t="shared" si="62"/>
        <v>9.7455795265868353E-2</v>
      </c>
      <c r="AF192" s="5">
        <f t="shared" si="63"/>
        <v>0.10538147351179511</v>
      </c>
      <c r="AG192" s="5">
        <f t="shared" si="64"/>
        <v>0.1002125880712981</v>
      </c>
      <c r="AH192" s="5">
        <f t="shared" si="65"/>
        <v>9.9899746049056951E-2</v>
      </c>
      <c r="AI192" s="5">
        <f t="shared" si="70"/>
        <v>9.8285848181565647E-2</v>
      </c>
      <c r="AJ192" s="5">
        <f t="shared" si="71"/>
        <v>9.7165302433386169E-2</v>
      </c>
      <c r="AK192" s="5">
        <f t="shared" si="72"/>
        <v>0.12008026842404852</v>
      </c>
      <c r="AL192" s="5">
        <f t="shared" si="73"/>
        <v>0.1011528792024592</v>
      </c>
      <c r="AM192" s="5"/>
    </row>
    <row r="193" spans="1:39" x14ac:dyDescent="0.25">
      <c r="A193">
        <v>590</v>
      </c>
      <c r="B193" s="4">
        <v>7.0692160000000008</v>
      </c>
      <c r="C193" s="4">
        <v>93.300062999999994</v>
      </c>
      <c r="D193" s="3">
        <v>12.954914</v>
      </c>
      <c r="E193" s="3">
        <v>12.910045999999999</v>
      </c>
      <c r="F193" s="3">
        <v>13.650022</v>
      </c>
      <c r="G193">
        <v>12.856563</v>
      </c>
      <c r="H193">
        <v>13.352069999999999</v>
      </c>
      <c r="I193">
        <v>13.033474999999999</v>
      </c>
      <c r="J193">
        <v>13.007032000000001</v>
      </c>
      <c r="K193">
        <v>12.989625999999999</v>
      </c>
      <c r="L193">
        <v>12.86293</v>
      </c>
      <c r="M193">
        <v>14.182161000000001</v>
      </c>
      <c r="N193">
        <v>13.119462</v>
      </c>
      <c r="O193">
        <v>590</v>
      </c>
      <c r="P193" s="5">
        <f t="shared" si="52"/>
        <v>6.7291967370271566</v>
      </c>
      <c r="Q193" s="5">
        <f t="shared" si="53"/>
        <v>6.6781407310930669</v>
      </c>
      <c r="R193" s="5">
        <f t="shared" si="54"/>
        <v>7.5196983154088599</v>
      </c>
      <c r="S193" s="5">
        <f t="shared" si="55"/>
        <v>6.6172767424671042</v>
      </c>
      <c r="T193" s="5">
        <f t="shared" si="56"/>
        <v>7.1809654189218204</v>
      </c>
      <c r="U193" s="5">
        <f t="shared" si="57"/>
        <v>6.8185836223721727</v>
      </c>
      <c r="V193" s="5">
        <f t="shared" si="58"/>
        <v>6.7884979838505641</v>
      </c>
      <c r="W193" s="5">
        <f t="shared" si="66"/>
        <v>6.7686935296441764</v>
      </c>
      <c r="X193" s="5">
        <f t="shared" si="67"/>
        <v>6.6245227042446801</v>
      </c>
      <c r="Y193" s="5">
        <f t="shared" si="68"/>
        <v>8.1242660702188214</v>
      </c>
      <c r="Z193" s="5">
        <f t="shared" si="69"/>
        <v>6.9164068176786824</v>
      </c>
      <c r="AA193">
        <v>1.2316</v>
      </c>
      <c r="AB193" s="5">
        <f t="shared" si="59"/>
        <v>8.2876787013226455E-2</v>
      </c>
      <c r="AC193" s="5">
        <f t="shared" si="60"/>
        <v>8.2247981244142204E-2</v>
      </c>
      <c r="AD193" s="5">
        <f t="shared" si="61"/>
        <v>9.261260445257552E-2</v>
      </c>
      <c r="AE193" s="5">
        <f t="shared" si="62"/>
        <v>8.1498380360224859E-2</v>
      </c>
      <c r="AF193" s="5">
        <f t="shared" si="63"/>
        <v>8.8440770099441138E-2</v>
      </c>
      <c r="AG193" s="5">
        <f t="shared" si="64"/>
        <v>8.3977675893135692E-2</v>
      </c>
      <c r="AH193" s="5">
        <f t="shared" si="65"/>
        <v>8.3607141169103547E-2</v>
      </c>
      <c r="AI193" s="5">
        <f t="shared" si="70"/>
        <v>8.3363229511097675E-2</v>
      </c>
      <c r="AJ193" s="5">
        <f t="shared" si="71"/>
        <v>8.1587621625477488E-2</v>
      </c>
      <c r="AK193" s="5">
        <f t="shared" si="72"/>
        <v>0.10005846092081501</v>
      </c>
      <c r="AL193" s="5">
        <f t="shared" si="73"/>
        <v>8.5182466366530651E-2</v>
      </c>
      <c r="AM193" s="5"/>
    </row>
    <row r="194" spans="1:39" x14ac:dyDescent="0.25">
      <c r="A194">
        <v>580</v>
      </c>
      <c r="B194" s="4">
        <v>7.0760389999999989</v>
      </c>
      <c r="C194" s="4">
        <v>93.255077999999997</v>
      </c>
      <c r="D194" s="3">
        <v>12.229771</v>
      </c>
      <c r="E194" s="3">
        <v>12.201624000000001</v>
      </c>
      <c r="F194" s="3">
        <v>12.832705000000001</v>
      </c>
      <c r="G194">
        <v>12.127249000000001</v>
      </c>
      <c r="H194">
        <v>12.592777</v>
      </c>
      <c r="I194">
        <v>12.287514</v>
      </c>
      <c r="J194">
        <v>12.263802999999999</v>
      </c>
      <c r="K194">
        <v>12.332546000000001</v>
      </c>
      <c r="L194">
        <v>12.143584000000001</v>
      </c>
      <c r="M194">
        <v>13.256197999999999</v>
      </c>
      <c r="N194">
        <v>12.430588</v>
      </c>
      <c r="O194">
        <v>580</v>
      </c>
      <c r="P194" s="5">
        <f t="shared" ref="P194:P222" si="74">(D194-$B194)/($C194*$C194+$B194*(D194-$B194))*10000</f>
        <v>5.901460243031738</v>
      </c>
      <c r="Q194" s="5">
        <f t="shared" ref="Q194:Q222" si="75">(E194-$B194)/($C194*$C194+$B194*(E194-$B194))*10000</f>
        <v>5.8693634008533939</v>
      </c>
      <c r="R194" s="5">
        <f t="shared" ref="R194:R222" si="76">(F194-$B194)/($C194*$C194+$B194*(F194-$B194))*10000</f>
        <v>6.5886520079550932</v>
      </c>
      <c r="S194" s="5">
        <f t="shared" ref="S194:S222" si="77">(G194-$B194)/($C194*$C194+$B194*(G194-$B194))*10000</f>
        <v>5.7845443807536929</v>
      </c>
      <c r="T194" s="5">
        <f t="shared" ref="T194:T222" si="78">(H194-$B194)/($C194*$C194+$B194*(H194-$B194))*10000</f>
        <v>6.3152753786172156</v>
      </c>
      <c r="U194" s="5">
        <f t="shared" ref="U194:U222" si="79">(I194-$B194)/($C194*$C194+$B194*(I194-$B194))*10000</f>
        <v>5.9673016819432387</v>
      </c>
      <c r="V194" s="5">
        <f t="shared" ref="V194:V222" si="80">(J194-$B194)/($C194*$C194+$B194*(J194-$B194))*10000</f>
        <v>5.9402659666171775</v>
      </c>
      <c r="W194" s="5">
        <f t="shared" si="66"/>
        <v>6.0186451311786184</v>
      </c>
      <c r="X194" s="5">
        <f t="shared" si="67"/>
        <v>5.8031740796561104</v>
      </c>
      <c r="Y194" s="5">
        <f t="shared" si="68"/>
        <v>7.070925469304103</v>
      </c>
      <c r="Z194" s="5">
        <f t="shared" si="69"/>
        <v>6.1304152276544244</v>
      </c>
      <c r="AA194">
        <v>1.3454999999999999</v>
      </c>
      <c r="AB194" s="5">
        <f t="shared" ref="AB194:AB222" si="81">P194*$AA194/100</f>
        <v>7.9404147569992034E-2</v>
      </c>
      <c r="AC194" s="5">
        <f t="shared" ref="AC194:AC222" si="82">Q194*$AA194/100</f>
        <v>7.8972284558482417E-2</v>
      </c>
      <c r="AD194" s="5">
        <f t="shared" ref="AD194:AD222" si="83">R194*$AA194/100</f>
        <v>8.8650312767035777E-2</v>
      </c>
      <c r="AE194" s="5">
        <f t="shared" ref="AE194:AE222" si="84">S194*$AA194/100</f>
        <v>7.7831044643040942E-2</v>
      </c>
      <c r="AF194" s="5">
        <f t="shared" ref="AF194:AF222" si="85">T194*$AA194/100</f>
        <v>8.4972030219294628E-2</v>
      </c>
      <c r="AG194" s="5">
        <f t="shared" ref="AG194:AG222" si="86">U194*$AA194/100</f>
        <v>8.0290044130546273E-2</v>
      </c>
      <c r="AH194" s="5">
        <f t="shared" ref="AH194:AH222" si="87">V194*$AA194/100</f>
        <v>7.992627858083412E-2</v>
      </c>
      <c r="AI194" s="5">
        <f t="shared" si="70"/>
        <v>8.0980870240008315E-2</v>
      </c>
      <c r="AJ194" s="5">
        <f t="shared" si="71"/>
        <v>7.8081707241772963E-2</v>
      </c>
      <c r="AK194" s="5">
        <f t="shared" si="72"/>
        <v>9.5139302189486685E-2</v>
      </c>
      <c r="AL194" s="5">
        <f t="shared" si="73"/>
        <v>8.2484736888090285E-2</v>
      </c>
      <c r="AM194" s="5"/>
    </row>
    <row r="195" spans="1:39" x14ac:dyDescent="0.25">
      <c r="A195">
        <v>570</v>
      </c>
      <c r="B195" s="4">
        <v>7.0833480000000009</v>
      </c>
      <c r="C195" s="4">
        <v>93.227001999999999</v>
      </c>
      <c r="D195" s="3">
        <v>11.543839</v>
      </c>
      <c r="E195" s="3">
        <v>11.532147</v>
      </c>
      <c r="F195" s="3">
        <v>12.047014000000001</v>
      </c>
      <c r="G195">
        <v>11.433662999999999</v>
      </c>
      <c r="H195">
        <v>11.859859</v>
      </c>
      <c r="I195">
        <v>11.584035</v>
      </c>
      <c r="J195">
        <v>11.556554999999999</v>
      </c>
      <c r="K195">
        <v>11.720091999999999</v>
      </c>
      <c r="L195">
        <v>11.480658999999999</v>
      </c>
      <c r="M195">
        <v>12.427374</v>
      </c>
      <c r="N195">
        <v>11.801501999999999</v>
      </c>
      <c r="O195">
        <v>570</v>
      </c>
      <c r="P195" s="5">
        <f t="shared" si="74"/>
        <v>5.1135594754125027</v>
      </c>
      <c r="Q195" s="5">
        <f t="shared" si="75"/>
        <v>5.1002040521874701</v>
      </c>
      <c r="R195" s="5">
        <f t="shared" si="76"/>
        <v>5.6880810787977243</v>
      </c>
      <c r="S195" s="5">
        <f t="shared" si="77"/>
        <v>4.9876986478192427</v>
      </c>
      <c r="T195" s="5">
        <f t="shared" si="78"/>
        <v>5.4744436671791172</v>
      </c>
      <c r="U195" s="5">
        <f t="shared" si="79"/>
        <v>5.1594722339655119</v>
      </c>
      <c r="V195" s="5">
        <f t="shared" si="80"/>
        <v>5.1280842954366017</v>
      </c>
      <c r="W195" s="5">
        <f t="shared" ref="W195:W222" si="88">(K195-$B195)/($C195*$C195+$B195*(K195-$B195))*10000</f>
        <v>5.314857303412416</v>
      </c>
      <c r="X195" s="5">
        <f t="shared" ref="X195:X222" si="89">(L195-$B195)/($C195*$C195+$B195*(L195-$B195))*10000</f>
        <v>5.0413878263639385</v>
      </c>
      <c r="Y195" s="5">
        <f t="shared" ref="Y195:Y222" si="90">(M195-$B195)/($C195*$C195+$B195*(M195-$B195))*10000</f>
        <v>6.1220620289425032</v>
      </c>
      <c r="Z195" s="5">
        <f t="shared" ref="Z195:Z222" si="91">(N195-$B195)/($C195*$C195+$B195*(N195-$B195))*10000</f>
        <v>5.4078158802741045</v>
      </c>
      <c r="AA195">
        <v>1.3240000000000001</v>
      </c>
      <c r="AB195" s="5">
        <f t="shared" si="81"/>
        <v>6.7703527454461537E-2</v>
      </c>
      <c r="AC195" s="5">
        <f t="shared" si="82"/>
        <v>6.7526701650962112E-2</v>
      </c>
      <c r="AD195" s="5">
        <f t="shared" si="83"/>
        <v>7.531019348328187E-2</v>
      </c>
      <c r="AE195" s="5">
        <f t="shared" si="84"/>
        <v>6.6037130097126778E-2</v>
      </c>
      <c r="AF195" s="5">
        <f t="shared" si="85"/>
        <v>7.2481634153451518E-2</v>
      </c>
      <c r="AG195" s="5">
        <f t="shared" si="86"/>
        <v>6.8311412377703384E-2</v>
      </c>
      <c r="AH195" s="5">
        <f t="shared" si="87"/>
        <v>6.7895836071580618E-2</v>
      </c>
      <c r="AI195" s="5">
        <f t="shared" ref="AI195:AI222" si="92">W195*$AA195/100</f>
        <v>7.0368710697180384E-2</v>
      </c>
      <c r="AJ195" s="5">
        <f t="shared" ref="AJ195:AJ222" si="93">X195*$AA195/100</f>
        <v>6.6747974821058542E-2</v>
      </c>
      <c r="AK195" s="5">
        <f t="shared" ref="AK195:AK222" si="94">Y195*$AA195/100</f>
        <v>8.1056101263198746E-2</v>
      </c>
      <c r="AL195" s="5">
        <f t="shared" ref="AL195:AL222" si="95">Z195*$AA195/100</f>
        <v>7.159948225482915E-2</v>
      </c>
      <c r="AM195" s="5"/>
    </row>
    <row r="196" spans="1:39" x14ac:dyDescent="0.25">
      <c r="A196">
        <v>560</v>
      </c>
      <c r="B196" s="4">
        <v>7.0963029999999998</v>
      </c>
      <c r="C196" s="4">
        <v>92.969519000000005</v>
      </c>
      <c r="D196" s="3">
        <v>11.063059000000001</v>
      </c>
      <c r="E196" s="3">
        <v>11.035273999999999</v>
      </c>
      <c r="F196" s="3">
        <v>11.432463</v>
      </c>
      <c r="G196">
        <v>10.9438</v>
      </c>
      <c r="H196">
        <v>11.27764</v>
      </c>
      <c r="I196">
        <v>11.081696000000001</v>
      </c>
      <c r="J196">
        <v>11.05109</v>
      </c>
      <c r="K196">
        <v>11.254527</v>
      </c>
      <c r="L196">
        <v>11.015941</v>
      </c>
      <c r="M196">
        <v>11.856075000000001</v>
      </c>
      <c r="N196">
        <v>11.317541</v>
      </c>
      <c r="O196">
        <v>560</v>
      </c>
      <c r="P196" s="5">
        <f t="shared" si="74"/>
        <v>4.5744851510699043</v>
      </c>
      <c r="Q196" s="5">
        <f t="shared" si="75"/>
        <v>4.5425466217654895</v>
      </c>
      <c r="R196" s="5">
        <f t="shared" si="76"/>
        <v>4.9989727073342802</v>
      </c>
      <c r="S196" s="5">
        <f t="shared" si="77"/>
        <v>4.4373880762467577</v>
      </c>
      <c r="T196" s="5">
        <f t="shared" si="78"/>
        <v>4.8210945622921075</v>
      </c>
      <c r="U196" s="5">
        <f t="shared" si="79"/>
        <v>4.5959073485947251</v>
      </c>
      <c r="V196" s="5">
        <f t="shared" si="80"/>
        <v>4.5607271050220541</v>
      </c>
      <c r="W196" s="5">
        <f t="shared" si="88"/>
        <v>4.7945358718231699</v>
      </c>
      <c r="X196" s="5">
        <f t="shared" si="89"/>
        <v>4.5203227096945353</v>
      </c>
      <c r="Y196" s="5">
        <f t="shared" si="90"/>
        <v>5.4854357745489484</v>
      </c>
      <c r="Z196" s="5">
        <f t="shared" si="91"/>
        <v>4.8669416471695941</v>
      </c>
      <c r="AA196">
        <v>1.3118000000000001</v>
      </c>
      <c r="AB196" s="5">
        <f t="shared" si="81"/>
        <v>6.0008096211735001E-2</v>
      </c>
      <c r="AC196" s="5">
        <f t="shared" si="82"/>
        <v>5.9589126584319689E-2</v>
      </c>
      <c r="AD196" s="5">
        <f t="shared" si="83"/>
        <v>6.5576523974811091E-2</v>
      </c>
      <c r="AE196" s="5">
        <f t="shared" si="84"/>
        <v>5.820965678420497E-2</v>
      </c>
      <c r="AF196" s="5">
        <f t="shared" si="85"/>
        <v>6.3243118468147869E-2</v>
      </c>
      <c r="AG196" s="5">
        <f t="shared" si="86"/>
        <v>6.0289112598865609E-2</v>
      </c>
      <c r="AH196" s="5">
        <f t="shared" si="87"/>
        <v>5.9827618163679305E-2</v>
      </c>
      <c r="AI196" s="5">
        <f t="shared" si="92"/>
        <v>6.2894721566576342E-2</v>
      </c>
      <c r="AJ196" s="5">
        <f t="shared" si="93"/>
        <v>5.9297593305772917E-2</v>
      </c>
      <c r="AK196" s="5">
        <f t="shared" si="94"/>
        <v>7.1957946490533109E-2</v>
      </c>
      <c r="AL196" s="5">
        <f t="shared" si="95"/>
        <v>6.3844540527570742E-2</v>
      </c>
      <c r="AM196" s="5"/>
    </row>
    <row r="197" spans="1:39" x14ac:dyDescent="0.25">
      <c r="A197">
        <v>550</v>
      </c>
      <c r="B197" s="4">
        <v>7.1112159999999998</v>
      </c>
      <c r="C197" s="4">
        <v>93.043721000000005</v>
      </c>
      <c r="D197" s="3">
        <v>10.796659</v>
      </c>
      <c r="E197" s="3">
        <v>10.723302</v>
      </c>
      <c r="F197" s="3">
        <v>11.037103999999999</v>
      </c>
      <c r="G197">
        <v>10.674768</v>
      </c>
      <c r="H197">
        <v>10.890304</v>
      </c>
      <c r="I197">
        <v>10.801367000000001</v>
      </c>
      <c r="J197">
        <v>10.764046</v>
      </c>
      <c r="K197">
        <v>10.94436</v>
      </c>
      <c r="L197">
        <v>10.770828</v>
      </c>
      <c r="M197">
        <v>11.545759</v>
      </c>
      <c r="N197">
        <v>11.00006</v>
      </c>
      <c r="O197">
        <v>550</v>
      </c>
      <c r="P197" s="5">
        <f t="shared" si="74"/>
        <v>4.2442679333931697</v>
      </c>
      <c r="Q197" s="5">
        <f t="shared" si="75"/>
        <v>4.1600377043693504</v>
      </c>
      <c r="R197" s="5">
        <f t="shared" si="76"/>
        <v>4.5202815889937868</v>
      </c>
      <c r="S197" s="5">
        <f t="shared" si="77"/>
        <v>4.1043042630658384</v>
      </c>
      <c r="T197" s="5">
        <f t="shared" si="78"/>
        <v>4.351778615452421</v>
      </c>
      <c r="U197" s="5">
        <f t="shared" si="79"/>
        <v>4.2496734238851293</v>
      </c>
      <c r="V197" s="5">
        <f t="shared" si="80"/>
        <v>4.2068221709327389</v>
      </c>
      <c r="W197" s="5">
        <f t="shared" si="88"/>
        <v>4.4138309892665211</v>
      </c>
      <c r="X197" s="5">
        <f t="shared" si="89"/>
        <v>4.2146093273856984</v>
      </c>
      <c r="Y197" s="5">
        <f t="shared" si="90"/>
        <v>5.1038231454774712</v>
      </c>
      <c r="Z197" s="5">
        <f t="shared" si="91"/>
        <v>4.4777648098143814</v>
      </c>
      <c r="AA197">
        <v>1.3648</v>
      </c>
      <c r="AB197" s="5">
        <f t="shared" si="81"/>
        <v>5.792576875494998E-2</v>
      </c>
      <c r="AC197" s="5">
        <f t="shared" si="82"/>
        <v>5.6776194589232894E-2</v>
      </c>
      <c r="AD197" s="5">
        <f t="shared" si="83"/>
        <v>6.169280312658721E-2</v>
      </c>
      <c r="AE197" s="5">
        <f t="shared" si="84"/>
        <v>5.6015544582322566E-2</v>
      </c>
      <c r="AF197" s="5">
        <f t="shared" si="85"/>
        <v>5.9393074543694642E-2</v>
      </c>
      <c r="AG197" s="5">
        <f t="shared" si="86"/>
        <v>5.7999542889184248E-2</v>
      </c>
      <c r="AH197" s="5">
        <f t="shared" si="87"/>
        <v>5.741470898889002E-2</v>
      </c>
      <c r="AI197" s="5">
        <f t="shared" si="92"/>
        <v>6.023996534150948E-2</v>
      </c>
      <c r="AJ197" s="5">
        <f t="shared" si="93"/>
        <v>5.7520988100160014E-2</v>
      </c>
      <c r="AK197" s="5">
        <f t="shared" si="94"/>
        <v>6.965697828947652E-2</v>
      </c>
      <c r="AL197" s="5">
        <f t="shared" si="95"/>
        <v>6.1112534124346682E-2</v>
      </c>
      <c r="AM197" s="5"/>
    </row>
    <row r="198" spans="1:39" x14ac:dyDescent="0.25">
      <c r="A198">
        <v>540</v>
      </c>
      <c r="B198" s="4">
        <v>7.1232550000000003</v>
      </c>
      <c r="C198" s="4">
        <v>93.058381999999995</v>
      </c>
      <c r="D198" s="3">
        <v>10.667593</v>
      </c>
      <c r="E198" s="3">
        <v>10.555118999999999</v>
      </c>
      <c r="F198" s="3">
        <v>10.797955999999999</v>
      </c>
      <c r="G198">
        <v>10.549982999999999</v>
      </c>
      <c r="H198">
        <v>10.651073</v>
      </c>
      <c r="I198">
        <v>10.666394</v>
      </c>
      <c r="J198">
        <v>10.61632</v>
      </c>
      <c r="K198">
        <v>10.748773999999999</v>
      </c>
      <c r="L198">
        <v>10.638472</v>
      </c>
      <c r="M198">
        <v>11.383309000000001</v>
      </c>
      <c r="N198">
        <v>10.783144999999999</v>
      </c>
      <c r="O198">
        <v>540</v>
      </c>
      <c r="P198" s="5">
        <f t="shared" si="74"/>
        <v>4.0809363715872964</v>
      </c>
      <c r="Q198" s="5">
        <f t="shared" si="75"/>
        <v>3.9517988091644423</v>
      </c>
      <c r="R198" s="5">
        <f t="shared" si="76"/>
        <v>4.2305834675812672</v>
      </c>
      <c r="S198" s="5">
        <f t="shared" si="77"/>
        <v>3.9459013172645645</v>
      </c>
      <c r="T198" s="5">
        <f t="shared" si="78"/>
        <v>4.0619703471071595</v>
      </c>
      <c r="U198" s="5">
        <f t="shared" si="79"/>
        <v>4.0795598596259346</v>
      </c>
      <c r="V198" s="5">
        <f t="shared" si="80"/>
        <v>4.0220699858579856</v>
      </c>
      <c r="W198" s="5">
        <f t="shared" si="88"/>
        <v>4.1741299227318471</v>
      </c>
      <c r="X198" s="5">
        <f t="shared" si="89"/>
        <v>4.0475032416168339</v>
      </c>
      <c r="Y198" s="5">
        <f t="shared" si="90"/>
        <v>4.9021312762895555</v>
      </c>
      <c r="Z198" s="5">
        <f t="shared" si="91"/>
        <v>4.2135831446098271</v>
      </c>
      <c r="AA198">
        <v>1.3096000000000001</v>
      </c>
      <c r="AB198" s="5">
        <f t="shared" si="81"/>
        <v>5.3443942722307236E-2</v>
      </c>
      <c r="AC198" s="5">
        <f t="shared" si="82"/>
        <v>5.1752757204817541E-2</v>
      </c>
      <c r="AD198" s="5">
        <f t="shared" si="83"/>
        <v>5.5403721091444286E-2</v>
      </c>
      <c r="AE198" s="5">
        <f t="shared" si="84"/>
        <v>5.167552365089674E-2</v>
      </c>
      <c r="AF198" s="5">
        <f t="shared" si="85"/>
        <v>5.3195563665715359E-2</v>
      </c>
      <c r="AG198" s="5">
        <f t="shared" si="86"/>
        <v>5.3425915921661245E-2</v>
      </c>
      <c r="AH198" s="5">
        <f t="shared" si="87"/>
        <v>5.2673028534796183E-2</v>
      </c>
      <c r="AI198" s="5">
        <f t="shared" si="92"/>
        <v>5.4664405468096276E-2</v>
      </c>
      <c r="AJ198" s="5">
        <f t="shared" si="93"/>
        <v>5.3006102452214064E-2</v>
      </c>
      <c r="AK198" s="5">
        <f t="shared" si="94"/>
        <v>6.4198311194288024E-2</v>
      </c>
      <c r="AL198" s="5">
        <f t="shared" si="95"/>
        <v>5.5181084861810302E-2</v>
      </c>
      <c r="AM198" s="5"/>
    </row>
    <row r="199" spans="1:39" x14ac:dyDescent="0.25">
      <c r="A199">
        <v>530</v>
      </c>
      <c r="B199" s="4">
        <v>7.1327990000000003</v>
      </c>
      <c r="C199" s="4">
        <v>93.083307000000005</v>
      </c>
      <c r="D199" s="3">
        <v>10.626174000000001</v>
      </c>
      <c r="E199" s="3">
        <v>10.475458</v>
      </c>
      <c r="F199" s="3">
        <v>10.670643</v>
      </c>
      <c r="G199">
        <v>10.513501</v>
      </c>
      <c r="H199">
        <v>10.519584999999999</v>
      </c>
      <c r="I199">
        <v>10.611008</v>
      </c>
      <c r="J199">
        <v>10.557798999999999</v>
      </c>
      <c r="K199">
        <v>10.635198000000001</v>
      </c>
      <c r="L199">
        <v>10.584614</v>
      </c>
      <c r="M199">
        <v>11.323537</v>
      </c>
      <c r="N199">
        <v>10.669786999999999</v>
      </c>
      <c r="O199">
        <v>530</v>
      </c>
      <c r="P199" s="5">
        <f t="shared" si="74"/>
        <v>4.0202627647625055</v>
      </c>
      <c r="Q199" s="5">
        <f t="shared" si="75"/>
        <v>3.8472910209031297</v>
      </c>
      <c r="R199" s="5">
        <f t="shared" si="76"/>
        <v>4.0712901814443132</v>
      </c>
      <c r="S199" s="5">
        <f t="shared" si="77"/>
        <v>3.8909557460671107</v>
      </c>
      <c r="T199" s="5">
        <f t="shared" si="78"/>
        <v>3.8979385435444591</v>
      </c>
      <c r="U199" s="5">
        <f t="shared" si="79"/>
        <v>4.0028591873281147</v>
      </c>
      <c r="V199" s="5">
        <f t="shared" si="80"/>
        <v>3.941796354075608</v>
      </c>
      <c r="W199" s="5">
        <f t="shared" si="88"/>
        <v>4.0306179516484955</v>
      </c>
      <c r="X199" s="5">
        <f t="shared" si="89"/>
        <v>3.9725700079768269</v>
      </c>
      <c r="Y199" s="5">
        <f t="shared" si="90"/>
        <v>4.8200462600095744</v>
      </c>
      <c r="Z199" s="5">
        <f t="shared" si="91"/>
        <v>4.0703079712528787</v>
      </c>
      <c r="AA199">
        <v>1.3597999999999999</v>
      </c>
      <c r="AB199" s="5">
        <f t="shared" si="81"/>
        <v>5.4667533075240547E-2</v>
      </c>
      <c r="AC199" s="5">
        <f t="shared" si="82"/>
        <v>5.2315463302240753E-2</v>
      </c>
      <c r="AD199" s="5">
        <f t="shared" si="83"/>
        <v>5.5361403887279767E-2</v>
      </c>
      <c r="AE199" s="5">
        <f t="shared" si="84"/>
        <v>5.2909216235020567E-2</v>
      </c>
      <c r="AF199" s="5">
        <f t="shared" si="85"/>
        <v>5.3004168315117547E-2</v>
      </c>
      <c r="AG199" s="5">
        <f t="shared" si="86"/>
        <v>5.4430879229287701E-2</v>
      </c>
      <c r="AH199" s="5">
        <f t="shared" si="87"/>
        <v>5.3600546822720113E-2</v>
      </c>
      <c r="AI199" s="5">
        <f t="shared" si="92"/>
        <v>5.4808342906516233E-2</v>
      </c>
      <c r="AJ199" s="5">
        <f t="shared" si="93"/>
        <v>5.401900696846889E-2</v>
      </c>
      <c r="AK199" s="5">
        <f t="shared" si="94"/>
        <v>6.5542989043610195E-2</v>
      </c>
      <c r="AL199" s="5">
        <f t="shared" si="95"/>
        <v>5.5348047793096641E-2</v>
      </c>
      <c r="AM199" s="5"/>
    </row>
    <row r="200" spans="1:39" x14ac:dyDescent="0.25">
      <c r="A200">
        <v>520</v>
      </c>
      <c r="B200" s="4">
        <v>7.145912</v>
      </c>
      <c r="C200" s="4">
        <v>92.995395000000002</v>
      </c>
      <c r="D200" s="3">
        <v>10.610913</v>
      </c>
      <c r="E200" s="3">
        <v>10.438185000000001</v>
      </c>
      <c r="F200" s="3">
        <v>10.602169</v>
      </c>
      <c r="G200">
        <v>10.499647</v>
      </c>
      <c r="H200">
        <v>10.435784</v>
      </c>
      <c r="I200">
        <v>10.598483</v>
      </c>
      <c r="J200">
        <v>10.532392</v>
      </c>
      <c r="K200">
        <v>10.572120999999999</v>
      </c>
      <c r="L200">
        <v>10.576395</v>
      </c>
      <c r="M200">
        <v>11.298166999999999</v>
      </c>
      <c r="N200">
        <v>10.593318999999999</v>
      </c>
      <c r="O200">
        <v>520</v>
      </c>
      <c r="P200" s="5">
        <f t="shared" si="74"/>
        <v>3.9952027217956636</v>
      </c>
      <c r="Q200" s="5">
        <f t="shared" si="75"/>
        <v>3.7965848353034999</v>
      </c>
      <c r="R200" s="5">
        <f t="shared" si="76"/>
        <v>3.985149458014325</v>
      </c>
      <c r="S200" s="5">
        <f t="shared" si="77"/>
        <v>3.8672657426980845</v>
      </c>
      <c r="T200" s="5">
        <f t="shared" si="78"/>
        <v>3.7938235553314859</v>
      </c>
      <c r="U200" s="5">
        <f t="shared" si="79"/>
        <v>3.9809114994353099</v>
      </c>
      <c r="V200" s="5">
        <f t="shared" si="80"/>
        <v>3.9049193604227121</v>
      </c>
      <c r="W200" s="5">
        <f t="shared" si="88"/>
        <v>3.950601181992349</v>
      </c>
      <c r="X200" s="5">
        <f t="shared" si="89"/>
        <v>3.9555154014917089</v>
      </c>
      <c r="Y200" s="5">
        <f t="shared" si="90"/>
        <v>4.7849083357887885</v>
      </c>
      <c r="Z200" s="5">
        <f t="shared" si="91"/>
        <v>3.974974175049887</v>
      </c>
      <c r="AA200">
        <v>1.3349</v>
      </c>
      <c r="AB200" s="5">
        <f t="shared" si="81"/>
        <v>5.3331961133250311E-2</v>
      </c>
      <c r="AC200" s="5">
        <f t="shared" si="82"/>
        <v>5.0680610966466422E-2</v>
      </c>
      <c r="AD200" s="5">
        <f t="shared" si="83"/>
        <v>5.3197760115033216E-2</v>
      </c>
      <c r="AE200" s="5">
        <f t="shared" si="84"/>
        <v>5.1624130399276727E-2</v>
      </c>
      <c r="AF200" s="5">
        <f t="shared" si="85"/>
        <v>5.064375064012E-2</v>
      </c>
      <c r="AG200" s="5">
        <f t="shared" si="86"/>
        <v>5.3141187605961954E-2</v>
      </c>
      <c r="AH200" s="5">
        <f t="shared" si="87"/>
        <v>5.2126768542282785E-2</v>
      </c>
      <c r="AI200" s="5">
        <f t="shared" si="92"/>
        <v>5.2736575178415866E-2</v>
      </c>
      <c r="AJ200" s="5">
        <f t="shared" si="93"/>
        <v>5.2802175094512821E-2</v>
      </c>
      <c r="AK200" s="5">
        <f t="shared" si="94"/>
        <v>6.3873741374444529E-2</v>
      </c>
      <c r="AL200" s="5">
        <f t="shared" si="95"/>
        <v>5.3061930262740947E-2</v>
      </c>
      <c r="AM200" s="5"/>
    </row>
    <row r="201" spans="1:39" x14ac:dyDescent="0.25">
      <c r="A201">
        <v>510</v>
      </c>
      <c r="B201" s="4">
        <v>7.1617749999999996</v>
      </c>
      <c r="C201" s="4">
        <v>92.819059999999993</v>
      </c>
      <c r="D201" s="3">
        <v>10.619617999999999</v>
      </c>
      <c r="E201" s="3">
        <v>10.43605</v>
      </c>
      <c r="F201" s="3">
        <v>10.56744</v>
      </c>
      <c r="G201">
        <v>10.507624</v>
      </c>
      <c r="H201">
        <v>10.393741</v>
      </c>
      <c r="I201">
        <v>10.615926999999999</v>
      </c>
      <c r="J201">
        <v>10.542123</v>
      </c>
      <c r="K201">
        <v>10.543092</v>
      </c>
      <c r="L201">
        <v>10.588449000000001</v>
      </c>
      <c r="M201">
        <v>11.306940000000001</v>
      </c>
      <c r="N201">
        <v>10.561051000000001</v>
      </c>
      <c r="O201">
        <v>510</v>
      </c>
      <c r="P201" s="5">
        <f t="shared" si="74"/>
        <v>4.0020672378141082</v>
      </c>
      <c r="Q201" s="5">
        <f t="shared" si="75"/>
        <v>3.7901844809072709</v>
      </c>
      <c r="R201" s="5">
        <f t="shared" si="76"/>
        <v>3.9418475133191166</v>
      </c>
      <c r="S201" s="5">
        <f t="shared" si="77"/>
        <v>3.8728062035826909</v>
      </c>
      <c r="T201" s="5">
        <f t="shared" si="78"/>
        <v>3.7413403125640019</v>
      </c>
      <c r="U201" s="5">
        <f t="shared" si="79"/>
        <v>3.9978075484840034</v>
      </c>
      <c r="V201" s="5">
        <f t="shared" si="80"/>
        <v>3.9126267554653014</v>
      </c>
      <c r="W201" s="5">
        <f t="shared" si="88"/>
        <v>3.913745193109837</v>
      </c>
      <c r="X201" s="5">
        <f t="shared" si="89"/>
        <v>3.9660950674441833</v>
      </c>
      <c r="Y201" s="5">
        <f t="shared" si="90"/>
        <v>4.794834016175086</v>
      </c>
      <c r="Z201" s="5">
        <f t="shared" si="91"/>
        <v>3.9344734763984031</v>
      </c>
      <c r="AA201">
        <v>1.3496999999999999</v>
      </c>
      <c r="AB201" s="5">
        <f t="shared" si="81"/>
        <v>5.4015901508777012E-2</v>
      </c>
      <c r="AC201" s="5">
        <f t="shared" si="82"/>
        <v>5.1156119938805436E-2</v>
      </c>
      <c r="AD201" s="5">
        <f t="shared" si="83"/>
        <v>5.3203115887268115E-2</v>
      </c>
      <c r="AE201" s="5">
        <f t="shared" si="84"/>
        <v>5.2271265329755574E-2</v>
      </c>
      <c r="AF201" s="5">
        <f t="shared" si="85"/>
        <v>5.0496870198676332E-2</v>
      </c>
      <c r="AG201" s="5">
        <f t="shared" si="86"/>
        <v>5.3958408481888591E-2</v>
      </c>
      <c r="AH201" s="5">
        <f t="shared" si="87"/>
        <v>5.2808723318515167E-2</v>
      </c>
      <c r="AI201" s="5">
        <f t="shared" si="92"/>
        <v>5.2823818871403472E-2</v>
      </c>
      <c r="AJ201" s="5">
        <f t="shared" si="93"/>
        <v>5.3530385125294143E-2</v>
      </c>
      <c r="AK201" s="5">
        <f t="shared" si="94"/>
        <v>6.4715874716315125E-2</v>
      </c>
      <c r="AL201" s="5">
        <f t="shared" si="95"/>
        <v>5.3103588510949241E-2</v>
      </c>
      <c r="AM201" s="5"/>
    </row>
    <row r="202" spans="1:39" x14ac:dyDescent="0.25">
      <c r="A202">
        <v>500</v>
      </c>
      <c r="B202" s="4">
        <v>7.1717019999999989</v>
      </c>
      <c r="C202" s="4">
        <v>92.717857000000009</v>
      </c>
      <c r="D202" s="3">
        <v>10.635569</v>
      </c>
      <c r="E202" s="3">
        <v>10.446704</v>
      </c>
      <c r="F202" s="3">
        <v>10.560264</v>
      </c>
      <c r="G202">
        <v>10.533614999999999</v>
      </c>
      <c r="H202">
        <v>10.381456999999999</v>
      </c>
      <c r="I202">
        <v>10.637116000000001</v>
      </c>
      <c r="J202">
        <v>10.565678999999999</v>
      </c>
      <c r="K202">
        <v>10.543113999999999</v>
      </c>
      <c r="L202">
        <v>10.627717000000001</v>
      </c>
      <c r="M202">
        <v>11.348089999999999</v>
      </c>
      <c r="N202">
        <v>10.55212</v>
      </c>
      <c r="O202">
        <v>500</v>
      </c>
      <c r="P202" s="5">
        <f t="shared" si="74"/>
        <v>4.0177346980991508</v>
      </c>
      <c r="Q202" s="5">
        <f t="shared" si="75"/>
        <v>3.7992673263895438</v>
      </c>
      <c r="R202" s="5">
        <f t="shared" si="76"/>
        <v>3.9306347524636744</v>
      </c>
      <c r="S202" s="5">
        <f t="shared" si="77"/>
        <v>3.8998091323529365</v>
      </c>
      <c r="T202" s="5">
        <f t="shared" si="78"/>
        <v>3.7237776679232977</v>
      </c>
      <c r="U202" s="5">
        <f t="shared" si="79"/>
        <v>4.0195238887490889</v>
      </c>
      <c r="V202" s="5">
        <f t="shared" si="80"/>
        <v>3.9368982625573317</v>
      </c>
      <c r="W202" s="5">
        <f t="shared" si="88"/>
        <v>3.9107970397062148</v>
      </c>
      <c r="X202" s="5">
        <f t="shared" si="89"/>
        <v>4.0086533569070966</v>
      </c>
      <c r="Y202" s="5">
        <f t="shared" si="90"/>
        <v>4.8413173705316979</v>
      </c>
      <c r="Z202" s="5">
        <f t="shared" si="91"/>
        <v>3.9212145120973014</v>
      </c>
      <c r="AA202">
        <v>1.3391</v>
      </c>
      <c r="AB202" s="5">
        <f t="shared" si="81"/>
        <v>5.3801485342245721E-2</v>
      </c>
      <c r="AC202" s="5">
        <f t="shared" si="82"/>
        <v>5.087598876768238E-2</v>
      </c>
      <c r="AD202" s="5">
        <f t="shared" si="83"/>
        <v>5.2635129970241064E-2</v>
      </c>
      <c r="AE202" s="5">
        <f t="shared" si="84"/>
        <v>5.222234409133817E-2</v>
      </c>
      <c r="AF202" s="5">
        <f t="shared" si="85"/>
        <v>4.9865106751160876E-2</v>
      </c>
      <c r="AG202" s="5">
        <f t="shared" si="86"/>
        <v>5.3825444394239044E-2</v>
      </c>
      <c r="AH202" s="5">
        <f t="shared" si="87"/>
        <v>5.2719004633905227E-2</v>
      </c>
      <c r="AI202" s="5">
        <f t="shared" si="92"/>
        <v>5.2369483158705918E-2</v>
      </c>
      <c r="AJ202" s="5">
        <f t="shared" si="93"/>
        <v>5.3679877102342927E-2</v>
      </c>
      <c r="AK202" s="5">
        <f t="shared" si="94"/>
        <v>6.4830080908789972E-2</v>
      </c>
      <c r="AL202" s="5">
        <f t="shared" si="95"/>
        <v>5.2508983531494968E-2</v>
      </c>
      <c r="AM202" s="5"/>
    </row>
    <row r="203" spans="1:39" x14ac:dyDescent="0.25">
      <c r="A203">
        <v>490</v>
      </c>
      <c r="B203" s="4">
        <v>7.1940809999999997</v>
      </c>
      <c r="C203" s="4">
        <v>92.855203000000003</v>
      </c>
      <c r="D203" s="3">
        <v>10.65976</v>
      </c>
      <c r="E203" s="3">
        <v>10.459177</v>
      </c>
      <c r="F203" s="3">
        <v>10.547513</v>
      </c>
      <c r="G203">
        <v>10.557919999999999</v>
      </c>
      <c r="H203">
        <v>10.362928999999999</v>
      </c>
      <c r="I203">
        <v>10.664747999999999</v>
      </c>
      <c r="J203">
        <v>10.586477</v>
      </c>
      <c r="K203">
        <v>10.553848</v>
      </c>
      <c r="L203">
        <v>10.662653000000001</v>
      </c>
      <c r="M203">
        <v>11.379292</v>
      </c>
      <c r="N203">
        <v>10.534979999999999</v>
      </c>
      <c r="O203">
        <v>490</v>
      </c>
      <c r="P203" s="5">
        <f t="shared" si="74"/>
        <v>4.0079455804189275</v>
      </c>
      <c r="Q203" s="5">
        <f t="shared" si="75"/>
        <v>3.7766080721115252</v>
      </c>
      <c r="R203" s="5">
        <f t="shared" si="76"/>
        <v>3.878497757194252</v>
      </c>
      <c r="S203" s="5">
        <f t="shared" si="77"/>
        <v>3.8905005514649482</v>
      </c>
      <c r="T203" s="5">
        <f t="shared" si="78"/>
        <v>3.6655753699151044</v>
      </c>
      <c r="U203" s="5">
        <f t="shared" si="79"/>
        <v>4.013697384607319</v>
      </c>
      <c r="V203" s="5">
        <f t="shared" si="80"/>
        <v>3.9234353726381168</v>
      </c>
      <c r="W203" s="5">
        <f t="shared" si="88"/>
        <v>3.8858041816515776</v>
      </c>
      <c r="X203" s="5">
        <f t="shared" si="89"/>
        <v>4.0112815865376348</v>
      </c>
      <c r="Y203" s="5">
        <f t="shared" si="90"/>
        <v>4.8371653721217944</v>
      </c>
      <c r="Z203" s="5">
        <f t="shared" si="91"/>
        <v>3.8640426892654318</v>
      </c>
      <c r="AA203">
        <v>1.3968</v>
      </c>
      <c r="AB203" s="5">
        <f t="shared" si="81"/>
        <v>5.5982983867291579E-2</v>
      </c>
      <c r="AC203" s="5">
        <f t="shared" si="82"/>
        <v>5.2751661551253791E-2</v>
      </c>
      <c r="AD203" s="5">
        <f t="shared" si="83"/>
        <v>5.4174856672489315E-2</v>
      </c>
      <c r="AE203" s="5">
        <f t="shared" si="84"/>
        <v>5.4342511702862396E-2</v>
      </c>
      <c r="AF203" s="5">
        <f t="shared" si="85"/>
        <v>5.1200756766974179E-2</v>
      </c>
      <c r="AG203" s="5">
        <f t="shared" si="86"/>
        <v>5.606332506819503E-2</v>
      </c>
      <c r="AH203" s="5">
        <f t="shared" si="87"/>
        <v>5.4802545285009219E-2</v>
      </c>
      <c r="AI203" s="5">
        <f t="shared" si="92"/>
        <v>5.4276912809309241E-2</v>
      </c>
      <c r="AJ203" s="5">
        <f t="shared" si="93"/>
        <v>5.6029581200757683E-2</v>
      </c>
      <c r="AK203" s="5">
        <f t="shared" si="94"/>
        <v>6.7565525917797228E-2</v>
      </c>
      <c r="AL203" s="5">
        <f t="shared" si="95"/>
        <v>5.3972948283659547E-2</v>
      </c>
      <c r="AM203" s="5"/>
    </row>
    <row r="204" spans="1:39" x14ac:dyDescent="0.25">
      <c r="A204">
        <v>480</v>
      </c>
      <c r="B204" s="4">
        <v>7.2115490000000007</v>
      </c>
      <c r="C204" s="4">
        <v>93.14993299999999</v>
      </c>
      <c r="D204" s="3">
        <v>10.666307</v>
      </c>
      <c r="E204" s="3">
        <v>10.445542</v>
      </c>
      <c r="F204" s="3">
        <v>10.520018</v>
      </c>
      <c r="G204">
        <v>10.565889</v>
      </c>
      <c r="H204">
        <v>10.333869999999999</v>
      </c>
      <c r="I204">
        <v>10.673866</v>
      </c>
      <c r="J204">
        <v>10.588824000000001</v>
      </c>
      <c r="K204">
        <v>10.517871</v>
      </c>
      <c r="L204">
        <v>10.660213000000001</v>
      </c>
      <c r="M204">
        <v>11.379106</v>
      </c>
      <c r="N204">
        <v>10.495289</v>
      </c>
      <c r="O204">
        <v>480</v>
      </c>
      <c r="P204" s="5">
        <f t="shared" si="74"/>
        <v>3.9701537639912945</v>
      </c>
      <c r="Q204" s="5">
        <f t="shared" si="75"/>
        <v>3.7171341598138423</v>
      </c>
      <c r="R204" s="5">
        <f t="shared" si="76"/>
        <v>3.8025017355913984</v>
      </c>
      <c r="S204" s="5">
        <f t="shared" si="77"/>
        <v>3.855075792720656</v>
      </c>
      <c r="T204" s="5">
        <f t="shared" si="78"/>
        <v>3.5891111860651486</v>
      </c>
      <c r="U204" s="5">
        <f t="shared" si="79"/>
        <v>3.9788155232848879</v>
      </c>
      <c r="V204" s="5">
        <f t="shared" si="80"/>
        <v>3.8813607492112321</v>
      </c>
      <c r="W204" s="5">
        <f t="shared" si="88"/>
        <v>3.8000408999203739</v>
      </c>
      <c r="X204" s="5">
        <f t="shared" si="89"/>
        <v>3.9631706500362154</v>
      </c>
      <c r="Y204" s="5">
        <f t="shared" si="90"/>
        <v>4.7864637228723037</v>
      </c>
      <c r="Z204" s="5">
        <f t="shared" si="91"/>
        <v>3.7741574671569222</v>
      </c>
      <c r="AA204">
        <v>1.3825000000000001</v>
      </c>
      <c r="AB204" s="5">
        <f t="shared" si="81"/>
        <v>5.4887375787179643E-2</v>
      </c>
      <c r="AC204" s="5">
        <f t="shared" si="82"/>
        <v>5.1389379759426375E-2</v>
      </c>
      <c r="AD204" s="5">
        <f t="shared" si="83"/>
        <v>5.2569586494551082E-2</v>
      </c>
      <c r="AE204" s="5">
        <f t="shared" si="84"/>
        <v>5.3296422834363068E-2</v>
      </c>
      <c r="AF204" s="5">
        <f t="shared" si="85"/>
        <v>4.9619462147350683E-2</v>
      </c>
      <c r="AG204" s="5">
        <f t="shared" si="86"/>
        <v>5.500712460941358E-2</v>
      </c>
      <c r="AH204" s="5">
        <f t="shared" si="87"/>
        <v>5.3659812357845282E-2</v>
      </c>
      <c r="AI204" s="5">
        <f t="shared" si="92"/>
        <v>5.2535565441399167E-2</v>
      </c>
      <c r="AJ204" s="5">
        <f t="shared" si="93"/>
        <v>5.4790834236750678E-2</v>
      </c>
      <c r="AK204" s="5">
        <f t="shared" si="94"/>
        <v>6.6172860968709599E-2</v>
      </c>
      <c r="AL204" s="5">
        <f t="shared" si="95"/>
        <v>5.2177726983444452E-2</v>
      </c>
      <c r="AM204" s="5"/>
    </row>
    <row r="205" spans="1:39" x14ac:dyDescent="0.25">
      <c r="A205">
        <v>470</v>
      </c>
      <c r="B205" s="4">
        <v>7.2273050000000003</v>
      </c>
      <c r="C205" s="4">
        <v>92.912132999999997</v>
      </c>
      <c r="D205" s="3">
        <v>10.714760999999999</v>
      </c>
      <c r="E205" s="3">
        <v>10.466865</v>
      </c>
      <c r="F205" s="3">
        <v>10.532752</v>
      </c>
      <c r="G205">
        <v>10.610166</v>
      </c>
      <c r="H205">
        <v>10.332939</v>
      </c>
      <c r="I205">
        <v>10.714245</v>
      </c>
      <c r="J205">
        <v>10.628401</v>
      </c>
      <c r="K205">
        <v>10.525912</v>
      </c>
      <c r="L205">
        <v>10.70383</v>
      </c>
      <c r="M205">
        <v>11.416328</v>
      </c>
      <c r="N205">
        <v>10.497957</v>
      </c>
      <c r="O205">
        <v>470</v>
      </c>
      <c r="P205" s="5">
        <f t="shared" si="74"/>
        <v>4.0280764842386247</v>
      </c>
      <c r="Q205" s="5">
        <f t="shared" si="75"/>
        <v>3.7425264591682956</v>
      </c>
      <c r="R205" s="5">
        <f t="shared" si="76"/>
        <v>3.8184328612444309</v>
      </c>
      <c r="S205" s="5">
        <f t="shared" si="77"/>
        <v>3.9076084985974213</v>
      </c>
      <c r="T205" s="5">
        <f t="shared" si="78"/>
        <v>3.5882086577783667</v>
      </c>
      <c r="U205" s="5">
        <f t="shared" si="79"/>
        <v>4.0274822294473696</v>
      </c>
      <c r="V205" s="5">
        <f t="shared" si="80"/>
        <v>3.9286122950809883</v>
      </c>
      <c r="W205" s="5">
        <f t="shared" si="88"/>
        <v>3.8105530944535557</v>
      </c>
      <c r="X205" s="5">
        <f t="shared" si="89"/>
        <v>4.0154876167989562</v>
      </c>
      <c r="Y205" s="5">
        <f t="shared" si="90"/>
        <v>4.8355674794701926</v>
      </c>
      <c r="Z205" s="5">
        <f t="shared" si="91"/>
        <v>3.7783476441675217</v>
      </c>
      <c r="AA205">
        <v>1.2748999999999999</v>
      </c>
      <c r="AB205" s="5">
        <f t="shared" si="81"/>
        <v>5.1353947097558229E-2</v>
      </c>
      <c r="AC205" s="5">
        <f t="shared" si="82"/>
        <v>4.7713469827936603E-2</v>
      </c>
      <c r="AD205" s="5">
        <f t="shared" si="83"/>
        <v>4.8681200548005246E-2</v>
      </c>
      <c r="AE205" s="5">
        <f t="shared" si="84"/>
        <v>4.9818100748618518E-2</v>
      </c>
      <c r="AF205" s="5">
        <f t="shared" si="85"/>
        <v>4.5746072178016392E-2</v>
      </c>
      <c r="AG205" s="5">
        <f t="shared" si="86"/>
        <v>5.1346370943224508E-2</v>
      </c>
      <c r="AH205" s="5">
        <f t="shared" si="87"/>
        <v>5.0085878149987516E-2</v>
      </c>
      <c r="AI205" s="5">
        <f t="shared" si="92"/>
        <v>4.8580741401188378E-2</v>
      </c>
      <c r="AJ205" s="5">
        <f t="shared" si="93"/>
        <v>5.1193451626569894E-2</v>
      </c>
      <c r="AK205" s="5">
        <f t="shared" si="94"/>
        <v>6.1648649795765481E-2</v>
      </c>
      <c r="AL205" s="5">
        <f t="shared" si="95"/>
        <v>4.8170154115491727E-2</v>
      </c>
      <c r="AM205" s="5"/>
    </row>
    <row r="206" spans="1:39" x14ac:dyDescent="0.25">
      <c r="A206">
        <v>460</v>
      </c>
      <c r="B206" s="4">
        <v>7.2484110000000008</v>
      </c>
      <c r="C206" s="4">
        <v>92.734379000000004</v>
      </c>
      <c r="D206" s="3">
        <v>10.758212</v>
      </c>
      <c r="E206" s="3">
        <v>10.498272</v>
      </c>
      <c r="F206" s="3">
        <v>10.545253000000001</v>
      </c>
      <c r="G206">
        <v>10.655906</v>
      </c>
      <c r="H206">
        <v>10.321623000000001</v>
      </c>
      <c r="I206">
        <v>10.753308000000001</v>
      </c>
      <c r="J206">
        <v>10.666833</v>
      </c>
      <c r="K206">
        <v>10.533018999999999</v>
      </c>
      <c r="L206">
        <v>10.753199</v>
      </c>
      <c r="M206">
        <v>11.47186</v>
      </c>
      <c r="N206">
        <v>10.500619</v>
      </c>
      <c r="O206">
        <v>460</v>
      </c>
      <c r="P206" s="5">
        <f t="shared" si="74"/>
        <v>4.0692847041980738</v>
      </c>
      <c r="Q206" s="5">
        <f t="shared" si="75"/>
        <v>3.7687319599232181</v>
      </c>
      <c r="R206" s="5">
        <f t="shared" si="76"/>
        <v>3.8230629440024479</v>
      </c>
      <c r="S206" s="5">
        <f t="shared" si="77"/>
        <v>3.9510101971160965</v>
      </c>
      <c r="T206" s="5">
        <f t="shared" si="78"/>
        <v>3.5644085444847846</v>
      </c>
      <c r="U206" s="5">
        <f t="shared" si="79"/>
        <v>4.0636157238349409</v>
      </c>
      <c r="V206" s="5">
        <f t="shared" si="80"/>
        <v>3.9636437161021956</v>
      </c>
      <c r="W206" s="5">
        <f t="shared" si="88"/>
        <v>3.8089153982676334</v>
      </c>
      <c r="X206" s="5">
        <f t="shared" si="89"/>
        <v>4.0634897202740126</v>
      </c>
      <c r="Y206" s="5">
        <f t="shared" si="90"/>
        <v>4.8937575733810554</v>
      </c>
      <c r="Z206" s="5">
        <f t="shared" si="91"/>
        <v>3.7714462402433258</v>
      </c>
      <c r="AA206">
        <v>1.2790999999999999</v>
      </c>
      <c r="AB206" s="5">
        <f t="shared" si="81"/>
        <v>5.2050220651397555E-2</v>
      </c>
      <c r="AC206" s="5">
        <f t="shared" si="82"/>
        <v>4.8205850499377874E-2</v>
      </c>
      <c r="AD206" s="5">
        <f t="shared" si="83"/>
        <v>4.8900798116735311E-2</v>
      </c>
      <c r="AE206" s="5">
        <f t="shared" si="84"/>
        <v>5.0537371431311984E-2</v>
      </c>
      <c r="AF206" s="5">
        <f t="shared" si="85"/>
        <v>4.5592349692504877E-2</v>
      </c>
      <c r="AG206" s="5">
        <f t="shared" si="86"/>
        <v>5.1977708723572727E-2</v>
      </c>
      <c r="AH206" s="5">
        <f t="shared" si="87"/>
        <v>5.0698966772663175E-2</v>
      </c>
      <c r="AI206" s="5">
        <f t="shared" si="92"/>
        <v>4.8719836859241292E-2</v>
      </c>
      <c r="AJ206" s="5">
        <f t="shared" si="93"/>
        <v>5.1976097012024887E-2</v>
      </c>
      <c r="AK206" s="5">
        <f t="shared" si="94"/>
        <v>6.2596053121117073E-2</v>
      </c>
      <c r="AL206" s="5">
        <f t="shared" si="95"/>
        <v>4.8240568858952379E-2</v>
      </c>
      <c r="AM206" s="5"/>
    </row>
    <row r="207" spans="1:39" x14ac:dyDescent="0.25">
      <c r="A207">
        <v>450</v>
      </c>
      <c r="B207" s="4">
        <v>7.2660879999999999</v>
      </c>
      <c r="C207" s="4">
        <v>92.709887999999992</v>
      </c>
      <c r="D207" s="3">
        <v>10.817721000000001</v>
      </c>
      <c r="E207" s="3">
        <v>10.543588</v>
      </c>
      <c r="F207" s="3">
        <v>10.572716</v>
      </c>
      <c r="G207">
        <v>10.732836000000001</v>
      </c>
      <c r="H207">
        <v>10.339603</v>
      </c>
      <c r="I207">
        <v>10.825995000000001</v>
      </c>
      <c r="J207">
        <v>10.740678000000001</v>
      </c>
      <c r="K207">
        <v>10.556400999999999</v>
      </c>
      <c r="L207">
        <v>10.832713</v>
      </c>
      <c r="M207">
        <v>11.538361</v>
      </c>
      <c r="N207">
        <v>10.506133</v>
      </c>
      <c r="O207">
        <v>450</v>
      </c>
      <c r="P207" s="5">
        <f t="shared" si="74"/>
        <v>4.1197795109198223</v>
      </c>
      <c r="Q207" s="5">
        <f t="shared" si="75"/>
        <v>3.8026727007292944</v>
      </c>
      <c r="R207" s="5">
        <f t="shared" si="76"/>
        <v>3.8363738419395523</v>
      </c>
      <c r="S207" s="5">
        <f t="shared" si="77"/>
        <v>4.0216033783594325</v>
      </c>
      <c r="T207" s="5">
        <f t="shared" si="78"/>
        <v>3.5666153495587971</v>
      </c>
      <c r="U207" s="5">
        <f t="shared" si="79"/>
        <v>4.1293482867934497</v>
      </c>
      <c r="V207" s="5">
        <f t="shared" si="80"/>
        <v>4.0306738528621562</v>
      </c>
      <c r="W207" s="5">
        <f t="shared" si="88"/>
        <v>3.8174975655151657</v>
      </c>
      <c r="X207" s="5">
        <f t="shared" si="89"/>
        <v>4.137117470266424</v>
      </c>
      <c r="Y207" s="5">
        <f t="shared" si="90"/>
        <v>4.9526904280945718</v>
      </c>
      <c r="Z207" s="5">
        <f t="shared" si="91"/>
        <v>3.7593347750112343</v>
      </c>
      <c r="AA207">
        <v>1.2881</v>
      </c>
      <c r="AB207" s="5">
        <f t="shared" si="81"/>
        <v>5.3066879880158228E-2</v>
      </c>
      <c r="AC207" s="5">
        <f t="shared" si="82"/>
        <v>4.8982227058094047E-2</v>
      </c>
      <c r="AD207" s="5">
        <f t="shared" si="83"/>
        <v>4.9416331458023377E-2</v>
      </c>
      <c r="AE207" s="5">
        <f t="shared" si="84"/>
        <v>5.1802273116647847E-2</v>
      </c>
      <c r="AF207" s="5">
        <f t="shared" si="85"/>
        <v>4.5941572317666865E-2</v>
      </c>
      <c r="AG207" s="5">
        <f t="shared" si="86"/>
        <v>5.3190135282186433E-2</v>
      </c>
      <c r="AH207" s="5">
        <f t="shared" si="87"/>
        <v>5.1919109898717439E-2</v>
      </c>
      <c r="AI207" s="5">
        <f t="shared" si="92"/>
        <v>4.917318614140085E-2</v>
      </c>
      <c r="AJ207" s="5">
        <f t="shared" si="93"/>
        <v>5.3290210134501803E-2</v>
      </c>
      <c r="AK207" s="5">
        <f t="shared" si="94"/>
        <v>6.3795605404286179E-2</v>
      </c>
      <c r="AL207" s="5">
        <f t="shared" si="95"/>
        <v>4.8423991236919706E-2</v>
      </c>
      <c r="AM207" s="5"/>
    </row>
    <row r="208" spans="1:39" x14ac:dyDescent="0.25">
      <c r="A208">
        <v>440</v>
      </c>
      <c r="B208" s="4">
        <v>7.2831450000000002</v>
      </c>
      <c r="C208" s="4">
        <v>92.747299999999996</v>
      </c>
      <c r="D208" s="3">
        <v>10.904131</v>
      </c>
      <c r="E208" s="3">
        <v>10.603114</v>
      </c>
      <c r="F208" s="3">
        <v>10.607523</v>
      </c>
      <c r="G208">
        <v>10.827363999999999</v>
      </c>
      <c r="H208">
        <v>10.375665</v>
      </c>
      <c r="I208">
        <v>10.916752000000001</v>
      </c>
      <c r="J208">
        <v>10.826067</v>
      </c>
      <c r="K208">
        <v>10.570873000000001</v>
      </c>
      <c r="L208">
        <v>10.894563</v>
      </c>
      <c r="M208">
        <v>11.630331</v>
      </c>
      <c r="N208">
        <v>10.532392</v>
      </c>
      <c r="O208">
        <v>440</v>
      </c>
      <c r="P208" s="5">
        <f t="shared" si="74"/>
        <v>4.1965738790186915</v>
      </c>
      <c r="Q208" s="5">
        <f t="shared" si="75"/>
        <v>3.8486854447851062</v>
      </c>
      <c r="R208" s="5">
        <f t="shared" si="76"/>
        <v>3.8537822473552161</v>
      </c>
      <c r="S208" s="5">
        <f t="shared" si="77"/>
        <v>4.1078702644260732</v>
      </c>
      <c r="T208" s="5">
        <f t="shared" si="78"/>
        <v>3.5857029938330416</v>
      </c>
      <c r="U208" s="5">
        <f t="shared" si="79"/>
        <v>4.2111562366841984</v>
      </c>
      <c r="V208" s="5">
        <f t="shared" si="80"/>
        <v>4.1063714932158311</v>
      </c>
      <c r="W208" s="5">
        <f t="shared" si="88"/>
        <v>3.8114137059224715</v>
      </c>
      <c r="X208" s="5">
        <f t="shared" si="89"/>
        <v>4.1855187636260505</v>
      </c>
      <c r="Y208" s="5">
        <f t="shared" si="90"/>
        <v>5.0351234095829849</v>
      </c>
      <c r="Z208" s="5">
        <f t="shared" si="91"/>
        <v>3.7669256494562156</v>
      </c>
      <c r="AA208">
        <v>1.0992999999999999</v>
      </c>
      <c r="AB208" s="5">
        <f t="shared" si="81"/>
        <v>4.6132936652052467E-2</v>
      </c>
      <c r="AC208" s="5">
        <f t="shared" si="82"/>
        <v>4.230859909452267E-2</v>
      </c>
      <c r="AD208" s="5">
        <f t="shared" si="83"/>
        <v>4.2364628245175888E-2</v>
      </c>
      <c r="AE208" s="5">
        <f t="shared" si="84"/>
        <v>4.5157817816835824E-2</v>
      </c>
      <c r="AF208" s="5">
        <f t="shared" si="85"/>
        <v>3.9417633011206626E-2</v>
      </c>
      <c r="AG208" s="5">
        <f t="shared" si="86"/>
        <v>4.6293240509869389E-2</v>
      </c>
      <c r="AH208" s="5">
        <f t="shared" si="87"/>
        <v>4.5141341824921632E-2</v>
      </c>
      <c r="AI208" s="5">
        <f t="shared" si="92"/>
        <v>4.1898870869205726E-2</v>
      </c>
      <c r="AJ208" s="5">
        <f t="shared" si="93"/>
        <v>4.6011407768541172E-2</v>
      </c>
      <c r="AK208" s="5">
        <f t="shared" si="94"/>
        <v>5.5351111641545749E-2</v>
      </c>
      <c r="AL208" s="5">
        <f t="shared" si="95"/>
        <v>4.1409813664472175E-2</v>
      </c>
      <c r="AM208" s="5"/>
    </row>
    <row r="209" spans="1:39" x14ac:dyDescent="0.25">
      <c r="A209">
        <v>430</v>
      </c>
      <c r="B209" s="4">
        <v>7.3052020000000013</v>
      </c>
      <c r="C209" s="4">
        <v>92.837036999999995</v>
      </c>
      <c r="D209" s="3">
        <v>10.951642</v>
      </c>
      <c r="E209" s="3">
        <v>10.630585999999999</v>
      </c>
      <c r="F209" s="3">
        <v>10.609038</v>
      </c>
      <c r="G209">
        <v>10.872979000000001</v>
      </c>
      <c r="H209">
        <v>10.364049</v>
      </c>
      <c r="I209">
        <v>10.969642</v>
      </c>
      <c r="J209">
        <v>10.860345000000001</v>
      </c>
      <c r="K209">
        <v>10.568864</v>
      </c>
      <c r="L209">
        <v>10.945009000000001</v>
      </c>
      <c r="M209">
        <v>11.692792000000001</v>
      </c>
      <c r="N209">
        <v>10.528274</v>
      </c>
      <c r="O209">
        <v>430</v>
      </c>
      <c r="P209" s="5">
        <f t="shared" si="74"/>
        <v>4.2178032787906456</v>
      </c>
      <c r="Q209" s="5">
        <f t="shared" si="75"/>
        <v>3.8474845612861723</v>
      </c>
      <c r="R209" s="5">
        <f t="shared" si="76"/>
        <v>3.8226230465955031</v>
      </c>
      <c r="S209" s="5">
        <f t="shared" si="77"/>
        <v>4.1270888413331264</v>
      </c>
      <c r="T209" s="5">
        <f t="shared" si="78"/>
        <v>3.5398975002099466</v>
      </c>
      <c r="U209" s="5">
        <f t="shared" si="79"/>
        <v>4.238559244188691</v>
      </c>
      <c r="V209" s="5">
        <f t="shared" si="80"/>
        <v>4.1125181457823148</v>
      </c>
      <c r="W209" s="5">
        <f t="shared" si="88"/>
        <v>3.7762689256112467</v>
      </c>
      <c r="X209" s="5">
        <f t="shared" si="89"/>
        <v>4.2101545463390542</v>
      </c>
      <c r="Y209" s="5">
        <f t="shared" si="90"/>
        <v>5.0719082597988825</v>
      </c>
      <c r="Z209" s="5">
        <f t="shared" si="91"/>
        <v>3.7294316124344964</v>
      </c>
      <c r="AA209">
        <v>0.70133999999999996</v>
      </c>
      <c r="AB209" s="5">
        <f t="shared" si="81"/>
        <v>2.9581141515470311E-2</v>
      </c>
      <c r="AC209" s="5">
        <f t="shared" si="82"/>
        <v>2.6983948222124438E-2</v>
      </c>
      <c r="AD209" s="5">
        <f t="shared" si="83"/>
        <v>2.68095844749929E-2</v>
      </c>
      <c r="AE209" s="5">
        <f t="shared" si="84"/>
        <v>2.8944924879805746E-2</v>
      </c>
      <c r="AF209" s="5">
        <f t="shared" si="85"/>
        <v>2.4826717127972436E-2</v>
      </c>
      <c r="AG209" s="5">
        <f t="shared" si="86"/>
        <v>2.9726711403192961E-2</v>
      </c>
      <c r="AH209" s="5">
        <f t="shared" si="87"/>
        <v>2.8842734763629686E-2</v>
      </c>
      <c r="AI209" s="5">
        <f t="shared" si="92"/>
        <v>2.6484484482881918E-2</v>
      </c>
      <c r="AJ209" s="5">
        <f t="shared" si="93"/>
        <v>2.9527497895294318E-2</v>
      </c>
      <c r="AK209" s="5">
        <f t="shared" si="94"/>
        <v>3.5571321389273478E-2</v>
      </c>
      <c r="AL209" s="5">
        <f t="shared" si="95"/>
        <v>2.6155995670648097E-2</v>
      </c>
      <c r="AM209" s="5"/>
    </row>
    <row r="210" spans="1:39" x14ac:dyDescent="0.25">
      <c r="A210">
        <v>420</v>
      </c>
      <c r="B210" s="4">
        <v>7.3323590000000012</v>
      </c>
      <c r="C210" s="4">
        <v>92.778347999999994</v>
      </c>
      <c r="D210" s="3">
        <v>10.962759999999999</v>
      </c>
      <c r="E210" s="3">
        <v>10.634582999999999</v>
      </c>
      <c r="F210" s="3">
        <v>10.584587000000001</v>
      </c>
      <c r="G210">
        <v>10.89555</v>
      </c>
      <c r="H210">
        <v>10.326821000000001</v>
      </c>
      <c r="I210">
        <v>10.980232000000001</v>
      </c>
      <c r="J210">
        <v>10.865276</v>
      </c>
      <c r="K210">
        <v>10.536493</v>
      </c>
      <c r="L210">
        <v>10.969328000000001</v>
      </c>
      <c r="M210">
        <v>11.711983999999999</v>
      </c>
      <c r="N210">
        <v>10.492217</v>
      </c>
      <c r="O210">
        <v>420</v>
      </c>
      <c r="P210" s="5">
        <f t="shared" si="74"/>
        <v>4.2045581065848747</v>
      </c>
      <c r="Q210" s="5">
        <f t="shared" si="75"/>
        <v>3.8255452153847469</v>
      </c>
      <c r="R210" s="5">
        <f t="shared" si="76"/>
        <v>3.7677860919089707</v>
      </c>
      <c r="S210" s="5">
        <f t="shared" si="77"/>
        <v>4.1269542195107967</v>
      </c>
      <c r="T210" s="5">
        <f t="shared" si="78"/>
        <v>3.469917634248505</v>
      </c>
      <c r="U210" s="5">
        <f t="shared" si="79"/>
        <v>4.2247306644103579</v>
      </c>
      <c r="V210" s="5">
        <f t="shared" si="80"/>
        <v>4.09199551421609</v>
      </c>
      <c r="W210" s="5">
        <f t="shared" si="88"/>
        <v>3.7122196714186821</v>
      </c>
      <c r="X210" s="5">
        <f t="shared" si="89"/>
        <v>4.2121413590250762</v>
      </c>
      <c r="Y210" s="5">
        <f t="shared" si="90"/>
        <v>5.0690486455104278</v>
      </c>
      <c r="Z210" s="5">
        <f t="shared" si="91"/>
        <v>3.6610604437658152</v>
      </c>
      <c r="AA210">
        <v>0.88466999999999996</v>
      </c>
      <c r="AB210" s="5">
        <f t="shared" si="81"/>
        <v>3.7196464201524407E-2</v>
      </c>
      <c r="AC210" s="5">
        <f t="shared" si="82"/>
        <v>3.3843450856944235E-2</v>
      </c>
      <c r="AD210" s="5">
        <f t="shared" si="83"/>
        <v>3.3332473219291087E-2</v>
      </c>
      <c r="AE210" s="5">
        <f t="shared" si="84"/>
        <v>3.6509925893746159E-2</v>
      </c>
      <c r="AF210" s="5">
        <f t="shared" si="85"/>
        <v>3.0697320334906245E-2</v>
      </c>
      <c r="AG210" s="5">
        <f t="shared" si="86"/>
        <v>3.7374924768839107E-2</v>
      </c>
      <c r="AH210" s="5">
        <f t="shared" si="87"/>
        <v>3.6200656715615481E-2</v>
      </c>
      <c r="AI210" s="5">
        <f t="shared" si="92"/>
        <v>3.2840893767139653E-2</v>
      </c>
      <c r="AJ210" s="5">
        <f t="shared" si="93"/>
        <v>3.726355096088714E-2</v>
      </c>
      <c r="AK210" s="5">
        <f t="shared" si="94"/>
        <v>4.4844352652237102E-2</v>
      </c>
      <c r="AL210" s="5">
        <f t="shared" si="95"/>
        <v>3.2388303427863037E-2</v>
      </c>
      <c r="AM210" s="5"/>
    </row>
    <row r="211" spans="1:39" x14ac:dyDescent="0.25">
      <c r="A211">
        <v>410</v>
      </c>
      <c r="B211" s="4">
        <v>7.3660509999999997</v>
      </c>
      <c r="C211" s="4">
        <v>92.725021999999996</v>
      </c>
      <c r="D211" s="3">
        <v>11.007562999999999</v>
      </c>
      <c r="E211" s="3">
        <v>10.650428</v>
      </c>
      <c r="F211" s="3">
        <v>10.594618000000001</v>
      </c>
      <c r="G211">
        <v>10.93078</v>
      </c>
      <c r="H211">
        <v>10.30716</v>
      </c>
      <c r="I211">
        <v>11.018829</v>
      </c>
      <c r="J211">
        <v>10.900361999999999</v>
      </c>
      <c r="K211">
        <v>10.521326999999999</v>
      </c>
      <c r="L211">
        <v>10.988293000000001</v>
      </c>
      <c r="M211">
        <v>11.736522000000001</v>
      </c>
      <c r="N211">
        <v>10.474764</v>
      </c>
      <c r="O211">
        <v>410</v>
      </c>
      <c r="P211" s="5">
        <f t="shared" si="74"/>
        <v>4.2221636803302793</v>
      </c>
      <c r="Q211" s="5">
        <f t="shared" si="75"/>
        <v>3.8092441442662208</v>
      </c>
      <c r="R211" s="5">
        <f t="shared" si="76"/>
        <v>3.7446938490311164</v>
      </c>
      <c r="S211" s="5">
        <f t="shared" si="77"/>
        <v>4.1334084229795618</v>
      </c>
      <c r="T211" s="5">
        <f t="shared" si="78"/>
        <v>3.4121200815650137</v>
      </c>
      <c r="U211" s="5">
        <f t="shared" si="79"/>
        <v>4.2351853327432956</v>
      </c>
      <c r="V211" s="5">
        <f t="shared" si="80"/>
        <v>4.0982443291077963</v>
      </c>
      <c r="W211" s="5">
        <f t="shared" si="88"/>
        <v>3.6599155379837569</v>
      </c>
      <c r="X211" s="5">
        <f t="shared" si="89"/>
        <v>4.1998901328265079</v>
      </c>
      <c r="Y211" s="5">
        <f t="shared" si="90"/>
        <v>5.0642048700621514</v>
      </c>
      <c r="Z211" s="5">
        <f t="shared" si="91"/>
        <v>3.6060489409901058</v>
      </c>
      <c r="AA211">
        <v>0.80910000000000004</v>
      </c>
      <c r="AB211" s="5">
        <f t="shared" si="81"/>
        <v>3.4161526337552289E-2</v>
      </c>
      <c r="AC211" s="5">
        <f t="shared" si="82"/>
        <v>3.0820594371257993E-2</v>
      </c>
      <c r="AD211" s="5">
        <f t="shared" si="83"/>
        <v>3.0298317932510765E-2</v>
      </c>
      <c r="AE211" s="5">
        <f t="shared" si="84"/>
        <v>3.3443407550327639E-2</v>
      </c>
      <c r="AF211" s="5">
        <f t="shared" si="85"/>
        <v>2.7607463579942527E-2</v>
      </c>
      <c r="AG211" s="5">
        <f t="shared" si="86"/>
        <v>3.426688452722601E-2</v>
      </c>
      <c r="AH211" s="5">
        <f t="shared" si="87"/>
        <v>3.3158894866811187E-2</v>
      </c>
      <c r="AI211" s="5">
        <f t="shared" si="92"/>
        <v>2.9612376617826577E-2</v>
      </c>
      <c r="AJ211" s="5">
        <f t="shared" si="93"/>
        <v>3.3981311064699281E-2</v>
      </c>
      <c r="AK211" s="5">
        <f t="shared" si="94"/>
        <v>4.0974481603672869E-2</v>
      </c>
      <c r="AL211" s="5">
        <f t="shared" si="95"/>
        <v>2.9176541981550948E-2</v>
      </c>
      <c r="AM211" s="5"/>
    </row>
    <row r="212" spans="1:39" x14ac:dyDescent="0.25">
      <c r="A212">
        <v>400</v>
      </c>
      <c r="B212" s="4">
        <v>7.3951130000000003</v>
      </c>
      <c r="C212" s="4">
        <v>92.621402000000003</v>
      </c>
      <c r="D212" s="3">
        <v>11.009778000000001</v>
      </c>
      <c r="E212" s="3">
        <v>10.626925999999999</v>
      </c>
      <c r="F212" s="3">
        <v>10.564734</v>
      </c>
      <c r="G212">
        <v>10.923506</v>
      </c>
      <c r="H212">
        <v>10.288422000000001</v>
      </c>
      <c r="I212">
        <v>11.018093</v>
      </c>
      <c r="J212">
        <v>10.904450000000001</v>
      </c>
      <c r="K212">
        <v>10.491895</v>
      </c>
      <c r="L212">
        <v>10.988868999999999</v>
      </c>
      <c r="M212">
        <v>11.750306999999999</v>
      </c>
      <c r="N212">
        <v>10.451860999999999</v>
      </c>
      <c r="O212">
        <v>400</v>
      </c>
      <c r="P212" s="5">
        <f t="shared" si="74"/>
        <v>4.2004345091327355</v>
      </c>
      <c r="Q212" s="5">
        <f t="shared" si="75"/>
        <v>3.7567759571284545</v>
      </c>
      <c r="R212" s="5">
        <f t="shared" si="76"/>
        <v>3.6846787256892615</v>
      </c>
      <c r="S212" s="5">
        <f t="shared" si="77"/>
        <v>4.100485821966692</v>
      </c>
      <c r="T212" s="5">
        <f t="shared" si="78"/>
        <v>3.3642656692887578</v>
      </c>
      <c r="U212" s="5">
        <f t="shared" si="79"/>
        <v>4.2100669018176582</v>
      </c>
      <c r="V212" s="5">
        <f t="shared" si="80"/>
        <v>4.0784068787076961</v>
      </c>
      <c r="W212" s="5">
        <f t="shared" si="88"/>
        <v>3.6002289589913499</v>
      </c>
      <c r="X212" s="5">
        <f t="shared" si="89"/>
        <v>4.176212169177079</v>
      </c>
      <c r="Y212" s="5">
        <f t="shared" si="90"/>
        <v>5.0577502808825203</v>
      </c>
      <c r="Z212" s="5">
        <f t="shared" si="91"/>
        <v>3.5538089085674414</v>
      </c>
      <c r="AA212">
        <v>0.83989000000000003</v>
      </c>
      <c r="AB212" s="5">
        <f t="shared" si="81"/>
        <v>3.5279029398754935E-2</v>
      </c>
      <c r="AC212" s="5">
        <f t="shared" si="82"/>
        <v>3.1552785586326175E-2</v>
      </c>
      <c r="AD212" s="5">
        <f t="shared" si="83"/>
        <v>3.0947248149191538E-2</v>
      </c>
      <c r="AE212" s="5">
        <f t="shared" si="84"/>
        <v>3.4439570370116052E-2</v>
      </c>
      <c r="AF212" s="5">
        <f t="shared" si="85"/>
        <v>2.8256130929789351E-2</v>
      </c>
      <c r="AG212" s="5">
        <f t="shared" si="86"/>
        <v>3.5359930901676329E-2</v>
      </c>
      <c r="AH212" s="5">
        <f t="shared" si="87"/>
        <v>3.4254131533578071E-2</v>
      </c>
      <c r="AI212" s="5">
        <f t="shared" si="92"/>
        <v>3.0237963003672447E-2</v>
      </c>
      <c r="AJ212" s="5">
        <f t="shared" si="93"/>
        <v>3.5075588387701369E-2</v>
      </c>
      <c r="AK212" s="5">
        <f t="shared" si="94"/>
        <v>4.24795388341042E-2</v>
      </c>
      <c r="AL212" s="5">
        <f t="shared" si="95"/>
        <v>2.9848085642167087E-2</v>
      </c>
      <c r="AM212" s="5"/>
    </row>
    <row r="213" spans="1:39" x14ac:dyDescent="0.25">
      <c r="A213">
        <v>390</v>
      </c>
      <c r="B213" s="4">
        <v>7.4239200000000007</v>
      </c>
      <c r="C213" s="4">
        <v>92.642205000000004</v>
      </c>
      <c r="D213" s="3">
        <v>10.969989</v>
      </c>
      <c r="E213" s="3">
        <v>10.596317000000001</v>
      </c>
      <c r="F213" s="3">
        <v>10.530955000000001</v>
      </c>
      <c r="G213">
        <v>10.894684</v>
      </c>
      <c r="H213">
        <v>10.257228</v>
      </c>
      <c r="I213">
        <v>10.992381999999999</v>
      </c>
      <c r="J213">
        <v>10.891226</v>
      </c>
      <c r="K213">
        <v>10.442621000000001</v>
      </c>
      <c r="L213">
        <v>10.965225999999999</v>
      </c>
      <c r="M213">
        <v>11.741598</v>
      </c>
      <c r="N213">
        <v>10.428113</v>
      </c>
      <c r="O213">
        <v>390</v>
      </c>
      <c r="P213" s="5">
        <f t="shared" si="74"/>
        <v>4.1190714282536414</v>
      </c>
      <c r="Q213" s="5">
        <f t="shared" si="75"/>
        <v>3.6862063264507152</v>
      </c>
      <c r="R213" s="5">
        <f t="shared" si="76"/>
        <v>3.610461703848113</v>
      </c>
      <c r="S213" s="5">
        <f t="shared" si="77"/>
        <v>4.0318598661575686</v>
      </c>
      <c r="T213" s="5">
        <f t="shared" si="78"/>
        <v>3.2931609056062863</v>
      </c>
      <c r="U213" s="5">
        <f t="shared" si="79"/>
        <v>4.1450028269458583</v>
      </c>
      <c r="V213" s="5">
        <f t="shared" si="80"/>
        <v>4.0278548456842875</v>
      </c>
      <c r="W213" s="5">
        <f t="shared" si="88"/>
        <v>3.5080824513686819</v>
      </c>
      <c r="X213" s="5">
        <f t="shared" si="89"/>
        <v>4.1135556802797701</v>
      </c>
      <c r="Y213" s="5">
        <f t="shared" si="90"/>
        <v>5.0120282306283483</v>
      </c>
      <c r="Z213" s="5">
        <f t="shared" si="91"/>
        <v>3.4912661633737003</v>
      </c>
      <c r="AA213">
        <v>0.58457000000000003</v>
      </c>
      <c r="AB213" s="5">
        <f t="shared" si="81"/>
        <v>2.407885584814231E-2</v>
      </c>
      <c r="AC213" s="5">
        <f t="shared" si="82"/>
        <v>2.1548456322532945E-2</v>
      </c>
      <c r="AD213" s="5">
        <f t="shared" si="83"/>
        <v>2.1105675982184918E-2</v>
      </c>
      <c r="AE213" s="5">
        <f t="shared" si="84"/>
        <v>2.35690432195973E-2</v>
      </c>
      <c r="AF213" s="5">
        <f t="shared" si="85"/>
        <v>1.925083070590267E-2</v>
      </c>
      <c r="AG213" s="5">
        <f t="shared" si="86"/>
        <v>2.4230443025477406E-2</v>
      </c>
      <c r="AH213" s="5">
        <f t="shared" si="87"/>
        <v>2.3545631071416641E-2</v>
      </c>
      <c r="AI213" s="5">
        <f t="shared" si="92"/>
        <v>2.0507197585965906E-2</v>
      </c>
      <c r="AJ213" s="5">
        <f t="shared" si="93"/>
        <v>2.4046612440211456E-2</v>
      </c>
      <c r="AK213" s="5">
        <f t="shared" si="94"/>
        <v>2.9298813427784134E-2</v>
      </c>
      <c r="AL213" s="5">
        <f t="shared" si="95"/>
        <v>2.0408894611233644E-2</v>
      </c>
      <c r="AM213" s="5"/>
    </row>
    <row r="214" spans="1:39" x14ac:dyDescent="0.25">
      <c r="A214">
        <v>380</v>
      </c>
      <c r="B214" s="4">
        <v>7.4629769999999995</v>
      </c>
      <c r="C214" s="4">
        <v>92.651409999999998</v>
      </c>
      <c r="D214" s="3">
        <v>10.946802999999999</v>
      </c>
      <c r="E214" s="3">
        <v>10.588386</v>
      </c>
      <c r="F214" s="3">
        <v>10.508699999999999</v>
      </c>
      <c r="G214">
        <v>10.87818</v>
      </c>
      <c r="H214">
        <v>10.248551000000001</v>
      </c>
      <c r="I214">
        <v>10.991054999999999</v>
      </c>
      <c r="J214">
        <v>10.868067</v>
      </c>
      <c r="K214">
        <v>10.434256</v>
      </c>
      <c r="L214">
        <v>10.985027000000001</v>
      </c>
      <c r="M214">
        <v>11.744073999999999</v>
      </c>
      <c r="N214">
        <v>10.433908000000001</v>
      </c>
      <c r="O214">
        <v>380</v>
      </c>
      <c r="P214" s="5">
        <f t="shared" si="74"/>
        <v>4.0461222963619381</v>
      </c>
      <c r="Q214" s="5">
        <f t="shared" si="75"/>
        <v>3.6309840911401805</v>
      </c>
      <c r="R214" s="5">
        <f t="shared" si="76"/>
        <v>3.53865233954386</v>
      </c>
      <c r="S214" s="5">
        <f t="shared" si="77"/>
        <v>3.9666593439214366</v>
      </c>
      <c r="T214" s="5">
        <f t="shared" si="78"/>
        <v>3.2371302116148657</v>
      </c>
      <c r="U214" s="5">
        <f t="shared" si="79"/>
        <v>4.0973594990429829</v>
      </c>
      <c r="V214" s="5">
        <f t="shared" si="80"/>
        <v>3.9549480563982944</v>
      </c>
      <c r="W214" s="5">
        <f t="shared" si="88"/>
        <v>3.452382937422013</v>
      </c>
      <c r="X214" s="5">
        <f t="shared" si="89"/>
        <v>4.0903802071370992</v>
      </c>
      <c r="Y214" s="5">
        <f t="shared" si="90"/>
        <v>4.9686408780516844</v>
      </c>
      <c r="Z214" s="5">
        <f t="shared" si="91"/>
        <v>3.451979631594861</v>
      </c>
      <c r="AA214">
        <v>0.49751000000000001</v>
      </c>
      <c r="AB214" s="5">
        <f t="shared" si="81"/>
        <v>2.0129863036630277E-2</v>
      </c>
      <c r="AC214" s="5">
        <f t="shared" si="82"/>
        <v>1.8064508951831513E-2</v>
      </c>
      <c r="AD214" s="5">
        <f t="shared" si="83"/>
        <v>1.7605149254464658E-2</v>
      </c>
      <c r="AE214" s="5">
        <f t="shared" si="84"/>
        <v>1.9734526901943539E-2</v>
      </c>
      <c r="AF214" s="5">
        <f t="shared" si="85"/>
        <v>1.6105046515805119E-2</v>
      </c>
      <c r="AG214" s="5">
        <f t="shared" si="86"/>
        <v>2.0384773243688745E-2</v>
      </c>
      <c r="AH214" s="5">
        <f t="shared" si="87"/>
        <v>1.9676262075387155E-2</v>
      </c>
      <c r="AI214" s="5">
        <f t="shared" si="92"/>
        <v>1.7175950351968255E-2</v>
      </c>
      <c r="AJ214" s="5">
        <f t="shared" si="93"/>
        <v>2.0350050568527785E-2</v>
      </c>
      <c r="AK214" s="5">
        <f t="shared" si="94"/>
        <v>2.4719485232394936E-2</v>
      </c>
      <c r="AL214" s="5">
        <f t="shared" si="95"/>
        <v>1.7173943865147593E-2</v>
      </c>
      <c r="AM214" s="5"/>
    </row>
    <row r="215" spans="1:39" x14ac:dyDescent="0.25">
      <c r="A215">
        <v>370</v>
      </c>
      <c r="B215" s="4">
        <v>7.5067069999999996</v>
      </c>
      <c r="C215" s="4">
        <v>92.803551999999996</v>
      </c>
      <c r="D215" s="3">
        <v>10.869090999999999</v>
      </c>
      <c r="E215" s="3">
        <v>10.541808</v>
      </c>
      <c r="F215" s="3">
        <v>10.450006999999999</v>
      </c>
      <c r="G215">
        <v>10.825557</v>
      </c>
      <c r="H215">
        <v>10.209965</v>
      </c>
      <c r="I215">
        <v>10.921574</v>
      </c>
      <c r="J215">
        <v>10.804650000000001</v>
      </c>
      <c r="K215">
        <v>10.385102</v>
      </c>
      <c r="L215">
        <v>10.941672000000001</v>
      </c>
      <c r="M215">
        <v>11.693348</v>
      </c>
      <c r="N215">
        <v>10.39026</v>
      </c>
      <c r="O215">
        <v>370</v>
      </c>
      <c r="P215" s="5">
        <f t="shared" si="74"/>
        <v>3.8926665060529166</v>
      </c>
      <c r="Q215" s="5">
        <f t="shared" si="75"/>
        <v>3.5147673133258719</v>
      </c>
      <c r="R215" s="5">
        <f t="shared" si="76"/>
        <v>3.4087301425801435</v>
      </c>
      <c r="S215" s="5">
        <f t="shared" si="77"/>
        <v>3.8424121193007181</v>
      </c>
      <c r="T215" s="5">
        <f t="shared" si="78"/>
        <v>3.131383280598858</v>
      </c>
      <c r="U215" s="5">
        <f t="shared" si="79"/>
        <v>3.953246303570265</v>
      </c>
      <c r="V215" s="5">
        <f t="shared" si="80"/>
        <v>3.818276333300016</v>
      </c>
      <c r="W215" s="5">
        <f t="shared" si="88"/>
        <v>3.3337496930667045</v>
      </c>
      <c r="X215" s="5">
        <f t="shared" si="89"/>
        <v>3.9764434526815653</v>
      </c>
      <c r="Y215" s="5">
        <f t="shared" si="90"/>
        <v>4.8434478065430673</v>
      </c>
      <c r="Z215" s="5">
        <f t="shared" si="91"/>
        <v>3.3397086985114233</v>
      </c>
      <c r="AA215">
        <v>0.51666000000000001</v>
      </c>
      <c r="AB215" s="5">
        <f t="shared" si="81"/>
        <v>2.0111850770172999E-2</v>
      </c>
      <c r="AC215" s="5">
        <f t="shared" si="82"/>
        <v>1.8159396801029449E-2</v>
      </c>
      <c r="AD215" s="5">
        <f t="shared" si="83"/>
        <v>1.761154515465457E-2</v>
      </c>
      <c r="AE215" s="5">
        <f t="shared" si="84"/>
        <v>1.9852206455579093E-2</v>
      </c>
      <c r="AF215" s="5">
        <f t="shared" si="85"/>
        <v>1.6178604857542061E-2</v>
      </c>
      <c r="AG215" s="5">
        <f t="shared" si="86"/>
        <v>2.0424842352026129E-2</v>
      </c>
      <c r="AH215" s="5">
        <f t="shared" si="87"/>
        <v>1.9727506503627864E-2</v>
      </c>
      <c r="AI215" s="5">
        <f t="shared" si="92"/>
        <v>1.7224151164198436E-2</v>
      </c>
      <c r="AJ215" s="5">
        <f t="shared" si="93"/>
        <v>2.0544692742624576E-2</v>
      </c>
      <c r="AK215" s="5">
        <f t="shared" si="94"/>
        <v>2.5024157437285411E-2</v>
      </c>
      <c r="AL215" s="5">
        <f t="shared" si="95"/>
        <v>1.7254938961729121E-2</v>
      </c>
      <c r="AM215" s="5"/>
    </row>
    <row r="216" spans="1:39" x14ac:dyDescent="0.25">
      <c r="A216">
        <v>360</v>
      </c>
      <c r="B216" s="4">
        <v>7.561793999999999</v>
      </c>
      <c r="C216" s="4">
        <v>92.827570000000009</v>
      </c>
      <c r="D216" s="3">
        <v>10.866902</v>
      </c>
      <c r="E216" s="3">
        <v>10.542576</v>
      </c>
      <c r="F216" s="3">
        <v>10.463302000000001</v>
      </c>
      <c r="G216">
        <v>10.823005</v>
      </c>
      <c r="H216">
        <v>10.208868000000001</v>
      </c>
      <c r="I216">
        <v>10.940409000000001</v>
      </c>
      <c r="J216">
        <v>10.800712000000001</v>
      </c>
      <c r="K216">
        <v>10.353806000000001</v>
      </c>
      <c r="L216">
        <v>10.878308000000001</v>
      </c>
      <c r="M216">
        <v>11.693427</v>
      </c>
      <c r="N216">
        <v>10.402308</v>
      </c>
      <c r="O216">
        <v>360</v>
      </c>
      <c r="P216" s="5">
        <f t="shared" si="74"/>
        <v>3.8244931827304498</v>
      </c>
      <c r="Q216" s="5">
        <f t="shared" si="75"/>
        <v>3.4501797037506039</v>
      </c>
      <c r="R216" s="5">
        <f t="shared" si="76"/>
        <v>3.3586550967461464</v>
      </c>
      <c r="S216" s="5">
        <f t="shared" si="77"/>
        <v>3.7738428902349992</v>
      </c>
      <c r="T216" s="5">
        <f t="shared" si="78"/>
        <v>3.0648163157787902</v>
      </c>
      <c r="U216" s="5">
        <f t="shared" si="79"/>
        <v>3.9093000851819717</v>
      </c>
      <c r="V216" s="5">
        <f t="shared" si="80"/>
        <v>3.7481187548475305</v>
      </c>
      <c r="W216" s="5">
        <f t="shared" si="88"/>
        <v>3.2322172428103579</v>
      </c>
      <c r="X216" s="5">
        <f t="shared" si="89"/>
        <v>3.8376532911740671</v>
      </c>
      <c r="Y216" s="5">
        <f t="shared" si="90"/>
        <v>4.7774483152863514</v>
      </c>
      <c r="Z216" s="5">
        <f t="shared" si="91"/>
        <v>3.2882267428640652</v>
      </c>
      <c r="AA216">
        <v>0.39240000000000003</v>
      </c>
      <c r="AB216" s="5">
        <f t="shared" si="81"/>
        <v>1.5007311249034285E-2</v>
      </c>
      <c r="AC216" s="5">
        <f t="shared" si="82"/>
        <v>1.3538505157517372E-2</v>
      </c>
      <c r="AD216" s="5">
        <f t="shared" si="83"/>
        <v>1.3179362599631879E-2</v>
      </c>
      <c r="AE216" s="5">
        <f t="shared" si="84"/>
        <v>1.4808559501282136E-2</v>
      </c>
      <c r="AF216" s="5">
        <f t="shared" si="85"/>
        <v>1.2026339223115974E-2</v>
      </c>
      <c r="AG216" s="5">
        <f t="shared" si="86"/>
        <v>1.5340093534254058E-2</v>
      </c>
      <c r="AH216" s="5">
        <f t="shared" si="87"/>
        <v>1.4707617994021711E-2</v>
      </c>
      <c r="AI216" s="5">
        <f t="shared" si="92"/>
        <v>1.2683220460787846E-2</v>
      </c>
      <c r="AJ216" s="5">
        <f t="shared" si="93"/>
        <v>1.5058951514567041E-2</v>
      </c>
      <c r="AK216" s="5">
        <f t="shared" si="94"/>
        <v>1.8746707189183646E-2</v>
      </c>
      <c r="AL216" s="5">
        <f t="shared" si="95"/>
        <v>1.2903001738998592E-2</v>
      </c>
      <c r="AM216" s="5"/>
    </row>
    <row r="217" spans="1:39" x14ac:dyDescent="0.25">
      <c r="A217">
        <v>350</v>
      </c>
      <c r="B217" s="4">
        <v>7.6272929999999999</v>
      </c>
      <c r="C217" s="4">
        <v>92.623480000000001</v>
      </c>
      <c r="D217" s="3">
        <v>10.833225000000001</v>
      </c>
      <c r="E217" s="3">
        <v>10.510574999999999</v>
      </c>
      <c r="F217" s="3">
        <v>10.434703000000001</v>
      </c>
      <c r="G217">
        <v>10.801660999999999</v>
      </c>
      <c r="H217">
        <v>10.203579</v>
      </c>
      <c r="I217">
        <v>10.884206000000001</v>
      </c>
      <c r="J217">
        <v>10.757009999999999</v>
      </c>
      <c r="K217">
        <v>10.297231999999999</v>
      </c>
      <c r="L217">
        <v>10.807131999999999</v>
      </c>
      <c r="M217">
        <v>11.623357</v>
      </c>
      <c r="N217">
        <v>10.371987000000001</v>
      </c>
      <c r="O217">
        <v>350</v>
      </c>
      <c r="P217" s="5">
        <f t="shared" si="74"/>
        <v>3.7262846921634152</v>
      </c>
      <c r="Q217" s="5">
        <f t="shared" si="75"/>
        <v>3.3522244488875201</v>
      </c>
      <c r="R217" s="5">
        <f t="shared" si="76"/>
        <v>3.2642321065927717</v>
      </c>
      <c r="S217" s="5">
        <f t="shared" si="77"/>
        <v>3.689700806802636</v>
      </c>
      <c r="T217" s="5">
        <f t="shared" si="78"/>
        <v>2.9961136943219291</v>
      </c>
      <c r="U217" s="5">
        <f t="shared" si="79"/>
        <v>3.7853693006397218</v>
      </c>
      <c r="V217" s="5">
        <f t="shared" si="80"/>
        <v>3.6379450900570154</v>
      </c>
      <c r="W217" s="5">
        <f t="shared" si="88"/>
        <v>3.1047703259642119</v>
      </c>
      <c r="X217" s="5">
        <f t="shared" si="89"/>
        <v>3.69604205210829</v>
      </c>
      <c r="Y217" s="5">
        <f t="shared" si="90"/>
        <v>4.6414113055905881</v>
      </c>
      <c r="Z217" s="5">
        <f t="shared" si="91"/>
        <v>3.1914884589443111</v>
      </c>
      <c r="AA217">
        <v>0.32912999999999998</v>
      </c>
      <c r="AB217" s="5">
        <f t="shared" si="81"/>
        <v>1.2264320807317448E-2</v>
      </c>
      <c r="AC217" s="5">
        <f t="shared" si="82"/>
        <v>1.1033176328623495E-2</v>
      </c>
      <c r="AD217" s="5">
        <f t="shared" si="83"/>
        <v>1.0743567132428789E-2</v>
      </c>
      <c r="AE217" s="5">
        <f t="shared" si="84"/>
        <v>1.2143912265429515E-2</v>
      </c>
      <c r="AF217" s="5">
        <f t="shared" si="85"/>
        <v>9.8611090021217644E-3</v>
      </c>
      <c r="AG217" s="5">
        <f t="shared" si="86"/>
        <v>1.2458785979195515E-2</v>
      </c>
      <c r="AH217" s="5">
        <f t="shared" si="87"/>
        <v>1.1973568674904653E-2</v>
      </c>
      <c r="AI217" s="5">
        <f t="shared" si="92"/>
        <v>1.0218730573846009E-2</v>
      </c>
      <c r="AJ217" s="5">
        <f t="shared" si="93"/>
        <v>1.2164783206104013E-2</v>
      </c>
      <c r="AK217" s="5">
        <f t="shared" si="94"/>
        <v>1.5276277030090301E-2</v>
      </c>
      <c r="AL217" s="5">
        <f t="shared" si="95"/>
        <v>1.050414596492341E-2</v>
      </c>
      <c r="AM217" s="5"/>
    </row>
    <row r="218" spans="1:39" x14ac:dyDescent="0.25">
      <c r="A218">
        <v>340</v>
      </c>
      <c r="B218" s="4">
        <v>7.6881510000000004</v>
      </c>
      <c r="C218" s="4">
        <v>92.707601999999994</v>
      </c>
      <c r="D218" s="3">
        <v>10.874347999999999</v>
      </c>
      <c r="E218" s="3">
        <v>10.57319</v>
      </c>
      <c r="F218" s="3">
        <v>10.470337000000001</v>
      </c>
      <c r="G218">
        <v>10.83079</v>
      </c>
      <c r="H218">
        <v>10.261227999999999</v>
      </c>
      <c r="I218">
        <v>10.891958000000001</v>
      </c>
      <c r="J218">
        <v>10.830024999999999</v>
      </c>
      <c r="K218">
        <v>10.35239</v>
      </c>
      <c r="L218">
        <v>10.851203</v>
      </c>
      <c r="M218">
        <v>11.650123000000001</v>
      </c>
      <c r="N218">
        <v>10.424676</v>
      </c>
      <c r="O218">
        <v>340</v>
      </c>
      <c r="P218" s="5">
        <f t="shared" si="74"/>
        <v>3.6966292562311232</v>
      </c>
      <c r="Q218" s="5">
        <f t="shared" si="75"/>
        <v>3.3481248106676205</v>
      </c>
      <c r="R218" s="5">
        <f t="shared" si="76"/>
        <v>3.2290589058836021</v>
      </c>
      <c r="S218" s="5">
        <f t="shared" si="77"/>
        <v>3.6462348835170992</v>
      </c>
      <c r="T218" s="5">
        <f t="shared" si="78"/>
        <v>2.9869202787145124</v>
      </c>
      <c r="U218" s="5">
        <f t="shared" si="79"/>
        <v>3.7170020117454388</v>
      </c>
      <c r="V218" s="5">
        <f t="shared" si="80"/>
        <v>3.6453497827471635</v>
      </c>
      <c r="W218" s="5">
        <f t="shared" si="88"/>
        <v>3.092492802712302</v>
      </c>
      <c r="X218" s="5">
        <f t="shared" si="89"/>
        <v>3.6698521654869936</v>
      </c>
      <c r="Y218" s="5">
        <f t="shared" si="90"/>
        <v>4.593505667513849</v>
      </c>
      <c r="Z218" s="5">
        <f t="shared" si="91"/>
        <v>3.1761932746319212</v>
      </c>
      <c r="AA218">
        <v>0.29659000000000002</v>
      </c>
      <c r="AB218" s="5">
        <f t="shared" si="81"/>
        <v>1.0963832711055889E-2</v>
      </c>
      <c r="AC218" s="5">
        <f t="shared" si="82"/>
        <v>9.9302033759590957E-3</v>
      </c>
      <c r="AD218" s="5">
        <f t="shared" si="83"/>
        <v>9.5770658089601758E-3</v>
      </c>
      <c r="AE218" s="5">
        <f t="shared" si="84"/>
        <v>1.0814368041023365E-2</v>
      </c>
      <c r="AF218" s="5">
        <f t="shared" si="85"/>
        <v>8.8589068546393729E-3</v>
      </c>
      <c r="AG218" s="5">
        <f t="shared" si="86"/>
        <v>1.1024256266635796E-2</v>
      </c>
      <c r="AH218" s="5">
        <f t="shared" si="87"/>
        <v>1.0811742920649814E-2</v>
      </c>
      <c r="AI218" s="5">
        <f t="shared" si="92"/>
        <v>9.1720244035644171E-3</v>
      </c>
      <c r="AJ218" s="5">
        <f t="shared" si="93"/>
        <v>1.0884414537617874E-2</v>
      </c>
      <c r="AK218" s="5">
        <f t="shared" si="94"/>
        <v>1.3623878459279325E-2</v>
      </c>
      <c r="AL218" s="5">
        <f t="shared" si="95"/>
        <v>9.4202716332308159E-3</v>
      </c>
      <c r="AM218" s="5"/>
    </row>
    <row r="219" spans="1:39" x14ac:dyDescent="0.25">
      <c r="A219">
        <v>330</v>
      </c>
      <c r="B219" s="4">
        <v>7.729749</v>
      </c>
      <c r="C219" s="4">
        <v>92.497074999999995</v>
      </c>
      <c r="D219" s="3">
        <v>10.930171</v>
      </c>
      <c r="E219" s="3">
        <v>10.632377999999999</v>
      </c>
      <c r="F219" s="3">
        <v>10.547402</v>
      </c>
      <c r="G219">
        <v>10.911559</v>
      </c>
      <c r="H219">
        <v>10.319341</v>
      </c>
      <c r="I219">
        <v>10.966048000000001</v>
      </c>
      <c r="J219">
        <v>10.900442</v>
      </c>
      <c r="K219">
        <v>10.458781999999999</v>
      </c>
      <c r="L219">
        <v>10.953628</v>
      </c>
      <c r="M219">
        <v>11.725075</v>
      </c>
      <c r="N219">
        <v>10.508464</v>
      </c>
      <c r="O219">
        <v>330</v>
      </c>
      <c r="P219" s="5">
        <f t="shared" si="74"/>
        <v>3.7299011022640967</v>
      </c>
      <c r="Q219" s="5">
        <f t="shared" si="75"/>
        <v>3.3837488624161689</v>
      </c>
      <c r="R219" s="5">
        <f t="shared" si="76"/>
        <v>3.2849393572220786</v>
      </c>
      <c r="S219" s="5">
        <f t="shared" si="77"/>
        <v>3.7082721011183164</v>
      </c>
      <c r="T219" s="5">
        <f t="shared" si="78"/>
        <v>3.0196767789864252</v>
      </c>
      <c r="U219" s="5">
        <f t="shared" si="79"/>
        <v>3.7715917096582445</v>
      </c>
      <c r="V219" s="5">
        <f t="shared" si="80"/>
        <v>3.695352691838063</v>
      </c>
      <c r="W219" s="5">
        <f t="shared" si="88"/>
        <v>3.1818765122151187</v>
      </c>
      <c r="X219" s="5">
        <f t="shared" si="89"/>
        <v>3.7571594437973208</v>
      </c>
      <c r="Y219" s="5">
        <f t="shared" si="90"/>
        <v>4.6529823659896232</v>
      </c>
      <c r="Z219" s="5">
        <f t="shared" si="91"/>
        <v>3.2396574639619793</v>
      </c>
      <c r="AA219">
        <v>0.26191999999999999</v>
      </c>
      <c r="AB219" s="5">
        <f t="shared" si="81"/>
        <v>9.7693569670501204E-3</v>
      </c>
      <c r="AC219" s="5">
        <f t="shared" si="82"/>
        <v>8.862715020440429E-3</v>
      </c>
      <c r="AD219" s="5">
        <f t="shared" si="83"/>
        <v>8.6039131644360684E-3</v>
      </c>
      <c r="AE219" s="5">
        <f t="shared" si="84"/>
        <v>9.7127062872490941E-3</v>
      </c>
      <c r="AF219" s="5">
        <f t="shared" si="85"/>
        <v>7.9091374195212442E-3</v>
      </c>
      <c r="AG219" s="5">
        <f t="shared" si="86"/>
        <v>9.8785530059368725E-3</v>
      </c>
      <c r="AH219" s="5">
        <f t="shared" si="87"/>
        <v>9.6788677704622537E-3</v>
      </c>
      <c r="AI219" s="5">
        <f t="shared" si="92"/>
        <v>8.3339709607938382E-3</v>
      </c>
      <c r="AJ219" s="5">
        <f t="shared" si="93"/>
        <v>9.8407520151939428E-3</v>
      </c>
      <c r="AK219" s="5">
        <f t="shared" si="94"/>
        <v>1.218709141300002E-2</v>
      </c>
      <c r="AL219" s="5">
        <f t="shared" si="95"/>
        <v>8.4853108296092158E-3</v>
      </c>
      <c r="AM219" s="5"/>
    </row>
    <row r="220" spans="1:39" x14ac:dyDescent="0.25">
      <c r="A220">
        <v>320</v>
      </c>
      <c r="B220" s="4">
        <v>7.7878950000000007</v>
      </c>
      <c r="C220" s="4">
        <v>92.574339000000009</v>
      </c>
      <c r="D220" s="3">
        <v>11.01253</v>
      </c>
      <c r="E220" s="3">
        <v>10.758577000000001</v>
      </c>
      <c r="F220" s="3">
        <v>10.631394</v>
      </c>
      <c r="G220">
        <v>11.011703000000001</v>
      </c>
      <c r="H220">
        <v>10.407705999999999</v>
      </c>
      <c r="I220">
        <v>11.065868</v>
      </c>
      <c r="J220">
        <v>10.980941</v>
      </c>
      <c r="K220">
        <v>10.551904</v>
      </c>
      <c r="L220">
        <v>11.050051</v>
      </c>
      <c r="M220">
        <v>11.833769999999999</v>
      </c>
      <c r="N220">
        <v>10.583192</v>
      </c>
      <c r="O220">
        <v>320</v>
      </c>
      <c r="P220" s="5">
        <f t="shared" si="74"/>
        <v>3.7517038618869401</v>
      </c>
      <c r="Q220" s="5">
        <f t="shared" si="75"/>
        <v>3.4570375383112384</v>
      </c>
      <c r="R220" s="5">
        <f t="shared" si="76"/>
        <v>3.3094137902645402</v>
      </c>
      <c r="S220" s="5">
        <f t="shared" si="77"/>
        <v>3.7507444987028538</v>
      </c>
      <c r="T220" s="5">
        <f t="shared" si="78"/>
        <v>3.049692248075051</v>
      </c>
      <c r="U220" s="5">
        <f t="shared" si="79"/>
        <v>3.8135756905301497</v>
      </c>
      <c r="V220" s="5">
        <f t="shared" si="80"/>
        <v>3.7150579509504196</v>
      </c>
      <c r="W220" s="5">
        <f t="shared" si="88"/>
        <v>3.2171309371509</v>
      </c>
      <c r="X220" s="5">
        <f t="shared" si="89"/>
        <v>3.7952286688145986</v>
      </c>
      <c r="Y220" s="5">
        <f t="shared" si="90"/>
        <v>4.7036760576194121</v>
      </c>
      <c r="Z220" s="5">
        <f t="shared" si="91"/>
        <v>3.2534559096278359</v>
      </c>
      <c r="AA220">
        <v>0.11277</v>
      </c>
      <c r="AB220" s="5">
        <f t="shared" si="81"/>
        <v>4.2307964450499017E-3</v>
      </c>
      <c r="AC220" s="5">
        <f t="shared" si="82"/>
        <v>3.8985012319535835E-3</v>
      </c>
      <c r="AD220" s="5">
        <f t="shared" si="83"/>
        <v>3.7320259312813219E-3</v>
      </c>
      <c r="AE220" s="5">
        <f t="shared" si="84"/>
        <v>4.2297145711872076E-3</v>
      </c>
      <c r="AF220" s="5">
        <f t="shared" si="85"/>
        <v>3.4391379481542349E-3</v>
      </c>
      <c r="AG220" s="5">
        <f t="shared" si="86"/>
        <v>4.3005693062108498E-3</v>
      </c>
      <c r="AH220" s="5">
        <f t="shared" si="87"/>
        <v>4.1894708512867883E-3</v>
      </c>
      <c r="AI220" s="5">
        <f t="shared" si="92"/>
        <v>3.6279585578250701E-3</v>
      </c>
      <c r="AJ220" s="5">
        <f t="shared" si="93"/>
        <v>4.2798793698222226E-3</v>
      </c>
      <c r="AK220" s="5">
        <f t="shared" si="94"/>
        <v>5.3043354901774111E-3</v>
      </c>
      <c r="AL220" s="5">
        <f t="shared" si="95"/>
        <v>3.6689222292873103E-3</v>
      </c>
      <c r="AM220" s="5"/>
    </row>
    <row r="221" spans="1:39" x14ac:dyDescent="0.25">
      <c r="A221">
        <v>310</v>
      </c>
      <c r="B221" s="4">
        <v>7.8917089999999996</v>
      </c>
      <c r="C221" s="4">
        <v>92.574339000000009</v>
      </c>
      <c r="D221" s="3">
        <v>10.867899</v>
      </c>
      <c r="E221" s="3">
        <v>10.689372000000001</v>
      </c>
      <c r="F221" s="3">
        <v>10.595846999999999</v>
      </c>
      <c r="G221">
        <v>10.854008</v>
      </c>
      <c r="H221">
        <v>10.397983</v>
      </c>
      <c r="I221">
        <v>10.996703999999999</v>
      </c>
      <c r="J221">
        <v>10.948244000000001</v>
      </c>
      <c r="K221">
        <v>10.560781</v>
      </c>
      <c r="L221">
        <v>11.009214999999999</v>
      </c>
      <c r="M221">
        <v>11.745198</v>
      </c>
      <c r="N221">
        <v>10.431632</v>
      </c>
      <c r="O221">
        <v>310</v>
      </c>
      <c r="P221" s="5">
        <f t="shared" si="74"/>
        <v>3.4633054867304227</v>
      </c>
      <c r="Q221" s="5">
        <f t="shared" si="75"/>
        <v>3.2560926531537095</v>
      </c>
      <c r="R221" s="5">
        <f t="shared" si="76"/>
        <v>3.1475128687737941</v>
      </c>
      <c r="S221" s="5">
        <f t="shared" si="77"/>
        <v>3.4471849095717961</v>
      </c>
      <c r="T221" s="5">
        <f t="shared" si="78"/>
        <v>2.9177370664792552</v>
      </c>
      <c r="U221" s="5">
        <f t="shared" si="79"/>
        <v>3.6127647678830943</v>
      </c>
      <c r="V221" s="5">
        <f t="shared" si="80"/>
        <v>3.556538205217127</v>
      </c>
      <c r="W221" s="5">
        <f t="shared" si="88"/>
        <v>3.10679746147814</v>
      </c>
      <c r="X221" s="5">
        <f t="shared" si="89"/>
        <v>3.6272800617987908</v>
      </c>
      <c r="Y221" s="5">
        <f t="shared" si="90"/>
        <v>4.4805829401094703</v>
      </c>
      <c r="Z221" s="5">
        <f t="shared" si="91"/>
        <v>2.9568189227900956</v>
      </c>
      <c r="AA221">
        <v>2.7830000000000001E-2</v>
      </c>
      <c r="AB221" s="5">
        <f t="shared" si="81"/>
        <v>9.6383791695707672E-4</v>
      </c>
      <c r="AC221" s="5">
        <f t="shared" si="82"/>
        <v>9.0617058537267739E-4</v>
      </c>
      <c r="AD221" s="5">
        <f t="shared" si="83"/>
        <v>8.7595283137974699E-4</v>
      </c>
      <c r="AE221" s="5">
        <f t="shared" si="84"/>
        <v>9.5935156033383076E-4</v>
      </c>
      <c r="AF221" s="5">
        <f t="shared" si="85"/>
        <v>8.1200622560117673E-4</v>
      </c>
      <c r="AG221" s="5">
        <f t="shared" si="86"/>
        <v>1.0054324349018653E-3</v>
      </c>
      <c r="AH221" s="5">
        <f t="shared" si="87"/>
        <v>9.8978458251192634E-4</v>
      </c>
      <c r="AI221" s="5">
        <f t="shared" si="92"/>
        <v>8.6462173352936647E-4</v>
      </c>
      <c r="AJ221" s="5">
        <f t="shared" si="93"/>
        <v>1.0094720411986035E-3</v>
      </c>
      <c r="AK221" s="5">
        <f t="shared" si="94"/>
        <v>1.2469462322324655E-3</v>
      </c>
      <c r="AL221" s="5">
        <f t="shared" si="95"/>
        <v>8.2288270621248371E-4</v>
      </c>
      <c r="AM221" s="5"/>
    </row>
    <row r="222" spans="1:39" x14ac:dyDescent="0.25">
      <c r="A222">
        <v>300</v>
      </c>
      <c r="B222" s="4">
        <v>7.992699</v>
      </c>
      <c r="C222" s="4">
        <v>92.574339000000009</v>
      </c>
      <c r="D222" s="3">
        <v>10.8873</v>
      </c>
      <c r="E222" s="3">
        <v>10.753859</v>
      </c>
      <c r="F222" s="3">
        <v>10.665414999999999</v>
      </c>
      <c r="G222">
        <v>10.978536999999999</v>
      </c>
      <c r="H222">
        <v>10.477277000000001</v>
      </c>
      <c r="I222">
        <v>11.081567</v>
      </c>
      <c r="J222">
        <v>11.037655000000001</v>
      </c>
      <c r="K222">
        <v>10.623244</v>
      </c>
      <c r="L222">
        <v>11.080557000000001</v>
      </c>
      <c r="M222">
        <v>11.827902</v>
      </c>
      <c r="N222">
        <v>10.523353</v>
      </c>
      <c r="O222">
        <v>300</v>
      </c>
      <c r="P222" s="5">
        <f t="shared" si="74"/>
        <v>3.3685005492298079</v>
      </c>
      <c r="Q222" s="5">
        <f t="shared" si="75"/>
        <v>3.2136116606598093</v>
      </c>
      <c r="R222" s="5">
        <f t="shared" si="76"/>
        <v>3.1109309204558593</v>
      </c>
      <c r="S222" s="5">
        <f t="shared" si="77"/>
        <v>3.4743798859768495</v>
      </c>
      <c r="T222" s="5">
        <f t="shared" si="78"/>
        <v>2.892452327180008</v>
      </c>
      <c r="U222" s="5">
        <f t="shared" si="79"/>
        <v>3.5939232432871888</v>
      </c>
      <c r="V222" s="5">
        <f t="shared" si="80"/>
        <v>3.5429759531992295</v>
      </c>
      <c r="W222" s="5">
        <f t="shared" si="88"/>
        <v>3.0619657482921889</v>
      </c>
      <c r="X222" s="5">
        <f t="shared" si="89"/>
        <v>3.5927514745220348</v>
      </c>
      <c r="Y222" s="5">
        <f t="shared" si="90"/>
        <v>4.4591951880396561</v>
      </c>
      <c r="Z222" s="5">
        <f t="shared" si="91"/>
        <v>2.9459659728622931</v>
      </c>
      <c r="AA222" s="6">
        <v>4.5630999999999997E-4</v>
      </c>
      <c r="AB222" s="5">
        <f t="shared" si="81"/>
        <v>1.5370804856190535E-5</v>
      </c>
      <c r="AC222" s="5">
        <f t="shared" si="82"/>
        <v>1.4664031368756775E-5</v>
      </c>
      <c r="AD222" s="5">
        <f t="shared" si="83"/>
        <v>1.419548888313213E-5</v>
      </c>
      <c r="AE222" s="5">
        <f t="shared" si="84"/>
        <v>1.585394285770096E-5</v>
      </c>
      <c r="AF222" s="5">
        <f t="shared" si="85"/>
        <v>1.3198549214155093E-5</v>
      </c>
      <c r="AG222" s="5">
        <f t="shared" si="86"/>
        <v>1.6399431151443771E-5</v>
      </c>
      <c r="AH222" s="5">
        <f t="shared" si="87"/>
        <v>1.6166953572043404E-5</v>
      </c>
      <c r="AI222" s="5">
        <f t="shared" si="92"/>
        <v>1.3972055906032085E-5</v>
      </c>
      <c r="AJ222" s="5">
        <f t="shared" si="93"/>
        <v>1.6394084253391494E-5</v>
      </c>
      <c r="AK222" s="5">
        <f t="shared" si="94"/>
        <v>2.0347753562543752E-5</v>
      </c>
      <c r="AL222" s="5">
        <f t="shared" si="95"/>
        <v>1.3442737330767928E-5</v>
      </c>
      <c r="AM222" s="5"/>
    </row>
    <row r="224" spans="1:39" x14ac:dyDescent="0.25">
      <c r="AA224">
        <v>88.622082682569797</v>
      </c>
      <c r="AB224" s="5">
        <f>SUM(AB2:AB222)</f>
        <v>15.534576875937173</v>
      </c>
      <c r="AC224" s="5">
        <f t="shared" ref="AC224:AH224" si="96">SUM(AC2:AC222)</f>
        <v>16.508165022082878</v>
      </c>
      <c r="AD224" s="5">
        <f t="shared" si="96"/>
        <v>17.439948947559632</v>
      </c>
      <c r="AE224" s="5">
        <f t="shared" si="96"/>
        <v>16.510558273500081</v>
      </c>
      <c r="AF224" s="5">
        <f t="shared" si="96"/>
        <v>16.960634370222685</v>
      </c>
      <c r="AG224" s="5">
        <f t="shared" si="96"/>
        <v>16.941567684120727</v>
      </c>
      <c r="AH224" s="5">
        <f t="shared" si="96"/>
        <v>17.094765418740945</v>
      </c>
      <c r="AI224" s="5">
        <f t="shared" ref="AI224:AJ224" si="97">SUM(AI2:AI222)</f>
        <v>16.799250830427976</v>
      </c>
      <c r="AJ224" s="5">
        <f t="shared" si="97"/>
        <v>16.357850783476859</v>
      </c>
      <c r="AK224" s="5">
        <f t="shared" ref="AK224:AL224" si="98">SUM(AK2:AK222)</f>
        <v>17.621105546927566</v>
      </c>
      <c r="AL224" s="5">
        <f t="shared" si="98"/>
        <v>16.427926038730192</v>
      </c>
      <c r="AM224" s="5"/>
    </row>
    <row r="225" spans="2:39" x14ac:dyDescent="0.25">
      <c r="AI225" s="3"/>
      <c r="AJ225" s="3"/>
      <c r="AK225" s="3"/>
      <c r="AL225" s="3"/>
      <c r="AM225" s="3"/>
    </row>
    <row r="226" spans="2:39" x14ac:dyDescent="0.25">
      <c r="AB226" s="3">
        <f>1-AB224/$AA224</f>
        <v>0.82470986456525108</v>
      </c>
      <c r="AC226" s="3">
        <f t="shared" ref="AC226:AH226" si="99">1-AC224/$AA224</f>
        <v>0.81372402315106385</v>
      </c>
      <c r="AD226" s="3">
        <f t="shared" si="99"/>
        <v>0.80320989509999718</v>
      </c>
      <c r="AE226" s="3">
        <f t="shared" si="99"/>
        <v>0.81369701801481831</v>
      </c>
      <c r="AF226" s="3">
        <f t="shared" si="99"/>
        <v>0.80861841815461521</v>
      </c>
      <c r="AG226" s="3">
        <f t="shared" si="99"/>
        <v>0.80883356414898611</v>
      </c>
      <c r="AH226" s="3">
        <f t="shared" si="99"/>
        <v>0.80710490093116327</v>
      </c>
      <c r="AI226" s="3">
        <f t="shared" ref="AI226:AJ226" si="100">1-AI224/$AA224</f>
        <v>0.81043944892831932</v>
      </c>
      <c r="AJ226" s="3">
        <f t="shared" si="100"/>
        <v>0.81542014937667306</v>
      </c>
      <c r="AK226" s="3">
        <f t="shared" ref="AK226:AL226" si="101">1-AK224/$AA224</f>
        <v>0.80116574770598015</v>
      </c>
      <c r="AL226" s="3">
        <f t="shared" si="101"/>
        <v>0.8146294293537153</v>
      </c>
      <c r="AM226" s="3"/>
    </row>
    <row r="230" spans="2:39" x14ac:dyDescent="0.25">
      <c r="B230" s="9"/>
      <c r="C230"/>
    </row>
  </sheetData>
  <mergeCells count="1">
    <mergeCell ref="AN21:AO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Morales Sabio, Angel</dc:creator>
  <cp:lastModifiedBy>San Vicente Domingo, Maria Gema</cp:lastModifiedBy>
  <dcterms:created xsi:type="dcterms:W3CDTF">2023-10-23T09:09:52Z</dcterms:created>
  <dcterms:modified xsi:type="dcterms:W3CDTF">2024-04-03T15:47:30Z</dcterms:modified>
</cp:coreProperties>
</file>